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homas\DATA\MERHAB\2018\"/>
    </mc:Choice>
  </mc:AlternateContent>
  <bookViews>
    <workbookView xWindow="0" yWindow="0" windowWidth="19200" windowHeight="10755"/>
  </bookViews>
  <sheets>
    <sheet name="May2018" sheetId="1" r:id="rId1"/>
    <sheet name="July2018" sheetId="2" r:id="rId2"/>
    <sheet name="Bowdoin samples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3" l="1"/>
</calcChain>
</file>

<file path=xl/comments1.xml><?xml version="1.0" encoding="utf-8"?>
<comments xmlns="http://schemas.openxmlformats.org/spreadsheetml/2006/main">
  <authors>
    <author>mthomas</author>
  </authors>
  <commentList>
    <comment ref="A61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62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63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64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65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66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67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68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69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70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71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72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160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ESP2</t>
        </r>
      </text>
    </comment>
    <comment ref="A184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ESP3</t>
        </r>
      </text>
    </comment>
    <comment ref="A227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ESP1</t>
        </r>
      </text>
    </comment>
  </commentList>
</comments>
</file>

<file path=xl/comments2.xml><?xml version="1.0" encoding="utf-8"?>
<comments xmlns="http://schemas.openxmlformats.org/spreadsheetml/2006/main">
  <authors>
    <author>mthomas</author>
  </authors>
  <commentList>
    <comment ref="A61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62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63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64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65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66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67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68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69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70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71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72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Wilkinson</t>
        </r>
      </text>
    </comment>
    <comment ref="A160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ESP2</t>
        </r>
      </text>
    </comment>
    <comment ref="A184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ESP3</t>
        </r>
      </text>
    </comment>
    <comment ref="A227" authorId="0" shapeId="0">
      <text>
        <r>
          <rPr>
            <b/>
            <sz val="9"/>
            <color indexed="81"/>
            <rFont val="Tahoma"/>
            <family val="2"/>
          </rPr>
          <t>mthomas:</t>
        </r>
        <r>
          <rPr>
            <sz val="9"/>
            <color indexed="81"/>
            <rFont val="Tahoma"/>
            <family val="2"/>
          </rPr>
          <t xml:space="preserve">
ESP1</t>
        </r>
      </text>
    </comment>
  </commentList>
</comments>
</file>

<file path=xl/sharedStrings.xml><?xml version="1.0" encoding="utf-8"?>
<sst xmlns="http://schemas.openxmlformats.org/spreadsheetml/2006/main" count="91" uniqueCount="40">
  <si>
    <t>RV Connecticut May1-2,2018</t>
  </si>
  <si>
    <t>Station</t>
  </si>
  <si>
    <t>CTD cast</t>
  </si>
  <si>
    <t>Year</t>
  </si>
  <si>
    <t>Month</t>
  </si>
  <si>
    <t>Day</t>
  </si>
  <si>
    <t>Local</t>
  </si>
  <si>
    <t>Decimal</t>
  </si>
  <si>
    <t xml:space="preserve">Bottom </t>
  </si>
  <si>
    <t>Niskin</t>
  </si>
  <si>
    <t xml:space="preserve">Sampling </t>
  </si>
  <si>
    <t>Live Counts</t>
  </si>
  <si>
    <t>Salinity</t>
  </si>
  <si>
    <t>sigma theta</t>
  </si>
  <si>
    <t>Sbeox0ML/L</t>
  </si>
  <si>
    <t>Press(db)</t>
  </si>
  <si>
    <t>Temperature</t>
  </si>
  <si>
    <t>Conductivity</t>
  </si>
  <si>
    <t>WetStar</t>
  </si>
  <si>
    <t>Sbeox0v</t>
  </si>
  <si>
    <t>pH</t>
  </si>
  <si>
    <t>DIN #</t>
  </si>
  <si>
    <t>NO3+NO2</t>
  </si>
  <si>
    <t>Si(OH)4</t>
  </si>
  <si>
    <t>PO4</t>
  </si>
  <si>
    <t>Time</t>
  </si>
  <si>
    <t>Latitude</t>
  </si>
  <si>
    <t>Longitude</t>
  </si>
  <si>
    <t>depth(m)</t>
  </si>
  <si>
    <t xml:space="preserve"> Btl#(logsheet)</t>
  </si>
  <si>
    <t>Depth(m)</t>
  </si>
  <si>
    <t>cells/L</t>
  </si>
  <si>
    <t>Sal00</t>
  </si>
  <si>
    <t>Sigma-t00</t>
  </si>
  <si>
    <t>PrDM</t>
  </si>
  <si>
    <t>T090</t>
  </si>
  <si>
    <t>C0S/m</t>
  </si>
  <si>
    <t>(uM)</t>
  </si>
  <si>
    <t>Bowdoin wetlab : ESP Jake deployment 2018</t>
  </si>
  <si>
    <t>RV Connecticut July 18-19,2018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</si>
</sst>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0" xfId="1" applyNumberForma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84"/>
  <sheetViews>
    <sheetView tabSelected="1" topLeftCell="A4" workbookViewId="0">
      <selection activeCell="W2" sqref="W2"/>
    </sheetView>
  </sheetViews>
  <sheetFormatPr defaultRowHeight="15" x14ac:dyDescent="0.25"/>
  <cols>
    <col min="1" max="1" width="7.5703125" style="3" customWidth="1"/>
    <col min="2" max="2" width="8.140625" style="3" customWidth="1"/>
    <col min="3" max="3" width="8" style="3" customWidth="1"/>
    <col min="4" max="4" width="7.85546875" style="3" customWidth="1"/>
    <col min="5" max="5" width="7.140625" style="3" customWidth="1"/>
    <col min="6" max="6" width="9.28515625" style="3" customWidth="1"/>
    <col min="7" max="8" width="9.28515625" style="4" customWidth="1"/>
    <col min="9" max="9" width="9.28515625" style="3" customWidth="1"/>
    <col min="10" max="10" width="12.140625" style="3" customWidth="1"/>
    <col min="11" max="11" width="9.28515625" style="3" customWidth="1"/>
    <col min="12" max="12" width="11" style="4" customWidth="1"/>
    <col min="13" max="13" width="9.28515625" style="4" customWidth="1"/>
    <col min="14" max="14" width="11.140625" style="4" customWidth="1"/>
    <col min="15" max="15" width="11.85546875" style="3" customWidth="1"/>
    <col min="16" max="16" width="9.28515625" style="3" customWidth="1"/>
    <col min="17" max="17" width="11.85546875" style="3" customWidth="1"/>
    <col min="18" max="18" width="12" style="3" customWidth="1"/>
    <col min="19" max="21" width="9.28515625" style="3" customWidth="1"/>
    <col min="22" max="24" width="9.28515625" style="4" customWidth="1"/>
  </cols>
  <sheetData>
    <row r="1" spans="1:24" x14ac:dyDescent="0.25">
      <c r="A1" s="1" t="s">
        <v>0</v>
      </c>
      <c r="B1" s="2"/>
    </row>
    <row r="2" spans="1:24" x14ac:dyDescent="0.25">
      <c r="A2" s="5" t="s">
        <v>1</v>
      </c>
      <c r="B2" s="6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7</v>
      </c>
      <c r="I2" s="3" t="s">
        <v>8</v>
      </c>
      <c r="J2" s="3" t="s">
        <v>9</v>
      </c>
      <c r="K2" s="3" t="s">
        <v>10</v>
      </c>
      <c r="L2" s="4" t="s">
        <v>11</v>
      </c>
      <c r="M2" s="7" t="s">
        <v>12</v>
      </c>
      <c r="N2" s="4" t="s">
        <v>13</v>
      </c>
      <c r="O2" s="3" t="s">
        <v>14</v>
      </c>
      <c r="P2" s="3" t="s">
        <v>15</v>
      </c>
      <c r="Q2" s="5" t="s">
        <v>16</v>
      </c>
      <c r="R2" s="3" t="s">
        <v>17</v>
      </c>
      <c r="S2" s="3" t="s">
        <v>18</v>
      </c>
      <c r="T2" s="5" t="s">
        <v>19</v>
      </c>
      <c r="U2" s="5" t="s">
        <v>20</v>
      </c>
      <c r="V2" s="4" t="s">
        <v>22</v>
      </c>
      <c r="W2" s="4" t="s">
        <v>23</v>
      </c>
      <c r="X2" s="4" t="s">
        <v>24</v>
      </c>
    </row>
    <row r="3" spans="1:24" x14ac:dyDescent="0.25">
      <c r="B3" s="5"/>
      <c r="F3" s="3" t="s">
        <v>25</v>
      </c>
      <c r="G3" s="4" t="s">
        <v>26</v>
      </c>
      <c r="H3" s="4" t="s">
        <v>27</v>
      </c>
      <c r="I3" s="5" t="s">
        <v>28</v>
      </c>
      <c r="J3" s="3" t="s">
        <v>29</v>
      </c>
      <c r="K3" s="5" t="s">
        <v>30</v>
      </c>
      <c r="L3" s="4" t="s">
        <v>31</v>
      </c>
      <c r="M3" s="7" t="s">
        <v>32</v>
      </c>
      <c r="N3" s="4" t="s">
        <v>33</v>
      </c>
      <c r="P3" s="3" t="s">
        <v>34</v>
      </c>
      <c r="Q3" s="3" t="s">
        <v>35</v>
      </c>
      <c r="R3" s="3" t="s">
        <v>36</v>
      </c>
      <c r="V3" s="4" t="s">
        <v>37</v>
      </c>
      <c r="W3" s="4" t="s">
        <v>37</v>
      </c>
      <c r="X3" s="4" t="s">
        <v>37</v>
      </c>
    </row>
    <row r="4" spans="1:24" x14ac:dyDescent="0.25">
      <c r="A4" s="5">
        <v>1</v>
      </c>
      <c r="B4" s="3">
        <v>1</v>
      </c>
      <c r="C4" s="3">
        <v>2018</v>
      </c>
      <c r="D4" s="3">
        <v>5</v>
      </c>
      <c r="E4" s="3">
        <v>1</v>
      </c>
      <c r="F4" s="3">
        <v>930</v>
      </c>
      <c r="G4" s="4">
        <v>43.172666666666665</v>
      </c>
      <c r="H4" s="4">
        <v>-70.442666666666668</v>
      </c>
      <c r="I4" s="3">
        <v>63</v>
      </c>
      <c r="J4" s="3">
        <v>7</v>
      </c>
      <c r="K4" s="3">
        <v>50</v>
      </c>
      <c r="L4" s="3"/>
      <c r="M4" s="3">
        <v>32.058199999999999</v>
      </c>
      <c r="N4" s="3">
        <v>25.383800000000001</v>
      </c>
      <c r="O4" s="3">
        <v>6.5022599999999997</v>
      </c>
      <c r="P4" s="3">
        <v>50.253999999999998</v>
      </c>
      <c r="Q4" s="3">
        <v>4.6269</v>
      </c>
      <c r="R4" s="3">
        <v>3.0616219999999998</v>
      </c>
      <c r="S4" s="3">
        <v>5.3681999999999999</v>
      </c>
      <c r="T4" s="3">
        <v>3.2837999999999998</v>
      </c>
      <c r="U4" s="3">
        <v>8.0879999999999992</v>
      </c>
      <c r="V4" s="4">
        <v>2.9</v>
      </c>
      <c r="W4" s="4">
        <v>3</v>
      </c>
      <c r="X4" s="4">
        <v>0.45</v>
      </c>
    </row>
    <row r="5" spans="1:24" x14ac:dyDescent="0.25">
      <c r="A5" s="5">
        <v>1</v>
      </c>
      <c r="B5" s="3">
        <v>1</v>
      </c>
      <c r="C5" s="3">
        <v>2018</v>
      </c>
      <c r="D5" s="3">
        <v>5</v>
      </c>
      <c r="E5" s="3">
        <v>1</v>
      </c>
      <c r="F5" s="3">
        <v>930</v>
      </c>
      <c r="G5" s="4">
        <v>43.172666666666665</v>
      </c>
      <c r="H5" s="4">
        <v>-70.442666666666668</v>
      </c>
      <c r="I5" s="3">
        <v>63</v>
      </c>
      <c r="J5" s="3">
        <v>8</v>
      </c>
      <c r="K5" s="3">
        <v>30</v>
      </c>
      <c r="L5" s="3"/>
      <c r="M5" s="3">
        <v>31.994700000000002</v>
      </c>
      <c r="N5" s="3">
        <v>25.332799999999999</v>
      </c>
      <c r="O5" s="3">
        <v>6.8355199999999998</v>
      </c>
      <c r="P5" s="3">
        <v>29.765999999999998</v>
      </c>
      <c r="Q5" s="3">
        <v>4.6311999999999998</v>
      </c>
      <c r="R5" s="3">
        <v>3.0555979999999998</v>
      </c>
      <c r="S5" s="3">
        <v>4.0902000000000003</v>
      </c>
      <c r="T5" s="3">
        <v>3.4184000000000001</v>
      </c>
      <c r="U5" s="3">
        <v>8.1229999999999993</v>
      </c>
      <c r="V5" s="4">
        <v>2.5299999999999998</v>
      </c>
      <c r="W5" s="4">
        <v>2.2799999999999998</v>
      </c>
      <c r="X5" s="4">
        <v>0.35</v>
      </c>
    </row>
    <row r="6" spans="1:24" x14ac:dyDescent="0.25">
      <c r="A6" s="5">
        <v>1</v>
      </c>
      <c r="B6" s="3">
        <v>1</v>
      </c>
      <c r="C6" s="3">
        <v>2018</v>
      </c>
      <c r="D6" s="3">
        <v>5</v>
      </c>
      <c r="E6" s="3">
        <v>1</v>
      </c>
      <c r="F6" s="3">
        <v>930</v>
      </c>
      <c r="G6" s="4">
        <v>43.172666666666665</v>
      </c>
      <c r="H6" s="4">
        <v>-70.442666666666668</v>
      </c>
      <c r="I6" s="3">
        <v>63</v>
      </c>
      <c r="J6" s="3">
        <v>9</v>
      </c>
      <c r="K6" s="3">
        <v>20</v>
      </c>
      <c r="L6" s="3"/>
      <c r="M6" s="3">
        <v>31.877400000000002</v>
      </c>
      <c r="N6" s="3">
        <v>25.231300000000001</v>
      </c>
      <c r="O6" s="3">
        <v>7.2302499999999998</v>
      </c>
      <c r="P6" s="3">
        <v>20.414999999999999</v>
      </c>
      <c r="Q6" s="3">
        <v>4.7121000000000004</v>
      </c>
      <c r="R6" s="3">
        <v>3.051803</v>
      </c>
      <c r="S6" s="3">
        <v>2.5758999999999999</v>
      </c>
      <c r="T6" s="3">
        <v>3.5825</v>
      </c>
      <c r="U6" s="3">
        <v>8.173</v>
      </c>
      <c r="V6" s="4">
        <v>1.1000000000000001</v>
      </c>
      <c r="W6" s="4">
        <v>2.5099999999999998</v>
      </c>
      <c r="X6" s="4">
        <v>0.34</v>
      </c>
    </row>
    <row r="7" spans="1:24" x14ac:dyDescent="0.25">
      <c r="A7" s="5">
        <v>1</v>
      </c>
      <c r="B7" s="3">
        <v>1</v>
      </c>
      <c r="C7" s="3">
        <v>2018</v>
      </c>
      <c r="D7" s="3">
        <v>5</v>
      </c>
      <c r="E7" s="3">
        <v>1</v>
      </c>
      <c r="F7" s="3">
        <v>930</v>
      </c>
      <c r="G7" s="4">
        <v>43.172666666666665</v>
      </c>
      <c r="H7" s="4">
        <v>-70.442666666666668</v>
      </c>
      <c r="I7" s="3">
        <v>63</v>
      </c>
      <c r="J7" s="3">
        <v>10</v>
      </c>
      <c r="K7" s="3">
        <v>10</v>
      </c>
      <c r="L7" s="3"/>
      <c r="M7" s="3">
        <v>31.4161</v>
      </c>
      <c r="N7" s="3">
        <v>24.730399999999999</v>
      </c>
      <c r="O7" s="3">
        <v>7.2217700000000002</v>
      </c>
      <c r="P7" s="3">
        <v>10.43</v>
      </c>
      <c r="Q7" s="3">
        <v>5.9279999999999999</v>
      </c>
      <c r="R7" s="3">
        <v>3.1119629999999998</v>
      </c>
      <c r="S7" s="3">
        <v>0.7077</v>
      </c>
      <c r="T7" s="3">
        <v>3.6699000000000002</v>
      </c>
      <c r="U7" s="3">
        <v>8.2189999999999994</v>
      </c>
      <c r="V7" s="4">
        <v>1.05</v>
      </c>
      <c r="W7" s="4">
        <v>3.75</v>
      </c>
      <c r="X7" s="4">
        <v>0.26</v>
      </c>
    </row>
    <row r="8" spans="1:24" x14ac:dyDescent="0.25">
      <c r="A8" s="5">
        <v>1</v>
      </c>
      <c r="B8" s="3">
        <v>1</v>
      </c>
      <c r="C8" s="3">
        <v>2018</v>
      </c>
      <c r="D8" s="3">
        <v>5</v>
      </c>
      <c r="E8" s="3">
        <v>1</v>
      </c>
      <c r="F8" s="3">
        <v>930</v>
      </c>
      <c r="G8" s="4">
        <v>43.172666666666665</v>
      </c>
      <c r="H8" s="4">
        <v>-70.442666666666668</v>
      </c>
      <c r="I8" s="3">
        <v>63</v>
      </c>
      <c r="J8" s="3">
        <v>12</v>
      </c>
      <c r="K8" s="3">
        <v>1</v>
      </c>
      <c r="L8" s="3">
        <v>0</v>
      </c>
      <c r="M8" s="3">
        <v>31.0138</v>
      </c>
      <c r="N8" s="3">
        <v>24.258500000000002</v>
      </c>
      <c r="O8" s="3">
        <v>6.8250500000000001</v>
      </c>
      <c r="P8" s="3">
        <v>2.09</v>
      </c>
      <c r="Q8" s="3">
        <v>7.1664000000000003</v>
      </c>
      <c r="R8" s="3">
        <v>3.1779890000000002</v>
      </c>
      <c r="S8" s="3">
        <v>0.37869999999999998</v>
      </c>
      <c r="T8" s="3">
        <v>3.5844999999999998</v>
      </c>
      <c r="U8" s="3">
        <v>8.2110000000000003</v>
      </c>
      <c r="V8" s="4">
        <v>0.42</v>
      </c>
      <c r="W8" s="4">
        <v>4.3600000000000003</v>
      </c>
      <c r="X8" s="4">
        <v>0.21</v>
      </c>
    </row>
    <row r="9" spans="1:24" x14ac:dyDescent="0.25">
      <c r="A9" s="5">
        <v>2</v>
      </c>
      <c r="B9" s="3">
        <v>2</v>
      </c>
      <c r="C9" s="3">
        <v>2018</v>
      </c>
      <c r="D9" s="3">
        <v>5</v>
      </c>
      <c r="E9" s="3">
        <v>1</v>
      </c>
      <c r="F9" s="3">
        <v>1350</v>
      </c>
      <c r="G9" s="4">
        <v>43.687333333333335</v>
      </c>
      <c r="H9" s="4">
        <v>-69.977000000000004</v>
      </c>
      <c r="I9" s="3">
        <v>48</v>
      </c>
      <c r="J9" s="3">
        <v>1</v>
      </c>
      <c r="K9" s="3">
        <v>40</v>
      </c>
      <c r="L9" s="3"/>
      <c r="M9" s="3">
        <v>31.885899999999999</v>
      </c>
      <c r="N9" s="3">
        <v>25.238800000000001</v>
      </c>
      <c r="O9" s="3">
        <v>6.7865799999999998</v>
      </c>
      <c r="P9" s="3">
        <v>41.539000000000001</v>
      </c>
      <c r="Q9" s="3">
        <v>4.7058999999999997</v>
      </c>
      <c r="R9" s="3">
        <v>3.0529320000000002</v>
      </c>
      <c r="S9" s="3">
        <v>1.5927</v>
      </c>
      <c r="T9" s="3">
        <v>3.3969</v>
      </c>
      <c r="U9" s="3">
        <v>8.0609999999999999</v>
      </c>
      <c r="V9" s="4">
        <v>4.01</v>
      </c>
      <c r="W9" s="4">
        <v>3.41</v>
      </c>
      <c r="X9" s="4">
        <v>0.47</v>
      </c>
    </row>
    <row r="10" spans="1:24" x14ac:dyDescent="0.25">
      <c r="A10" s="5">
        <v>2</v>
      </c>
      <c r="B10" s="3">
        <v>2</v>
      </c>
      <c r="C10" s="3">
        <v>2018</v>
      </c>
      <c r="D10" s="3">
        <v>5</v>
      </c>
      <c r="E10" s="3">
        <v>1</v>
      </c>
      <c r="F10" s="3">
        <v>1350</v>
      </c>
      <c r="G10" s="4">
        <v>43.687333333333335</v>
      </c>
      <c r="H10" s="4">
        <v>-69.977000000000004</v>
      </c>
      <c r="I10" s="3">
        <v>48</v>
      </c>
      <c r="J10" s="3">
        <v>8</v>
      </c>
      <c r="K10" s="3">
        <v>30</v>
      </c>
      <c r="L10" s="3"/>
      <c r="M10" s="3">
        <v>31.832100000000001</v>
      </c>
      <c r="N10" s="3">
        <v>25.191199999999998</v>
      </c>
      <c r="O10" s="3">
        <v>6.80776</v>
      </c>
      <c r="P10" s="3">
        <v>30.055</v>
      </c>
      <c r="Q10" s="3">
        <v>4.7526999999999999</v>
      </c>
      <c r="R10" s="3">
        <v>3.051679</v>
      </c>
      <c r="S10" s="3">
        <v>1.6127</v>
      </c>
      <c r="T10" s="3">
        <v>3.4114</v>
      </c>
      <c r="U10" s="3">
        <v>8.0640000000000001</v>
      </c>
      <c r="V10" s="4">
        <v>3.45</v>
      </c>
      <c r="W10" s="4">
        <v>3.28</v>
      </c>
      <c r="X10" s="4">
        <v>0.39</v>
      </c>
    </row>
    <row r="11" spans="1:24" x14ac:dyDescent="0.25">
      <c r="A11" s="5">
        <v>2</v>
      </c>
      <c r="B11" s="3">
        <v>2</v>
      </c>
      <c r="C11" s="3">
        <v>2018</v>
      </c>
      <c r="D11" s="3">
        <v>5</v>
      </c>
      <c r="E11" s="3">
        <v>1</v>
      </c>
      <c r="F11" s="3">
        <v>1350</v>
      </c>
      <c r="G11" s="4">
        <v>43.687333333333335</v>
      </c>
      <c r="H11" s="4">
        <v>-69.977000000000004</v>
      </c>
      <c r="I11" s="3">
        <v>48</v>
      </c>
      <c r="J11" s="3">
        <v>9</v>
      </c>
      <c r="K11" s="3">
        <v>20</v>
      </c>
      <c r="L11" s="3"/>
      <c r="M11" s="3">
        <v>31.551200000000001</v>
      </c>
      <c r="N11" s="3">
        <v>24.9175</v>
      </c>
      <c r="O11" s="3">
        <v>7.0289299999999999</v>
      </c>
      <c r="P11" s="3">
        <v>21.741</v>
      </c>
      <c r="Q11" s="3">
        <v>5.2262000000000004</v>
      </c>
      <c r="R11" s="3">
        <v>3.0661330000000002</v>
      </c>
      <c r="S11" s="3">
        <v>1.6023000000000001</v>
      </c>
      <c r="T11" s="3">
        <v>3.5356999999999998</v>
      </c>
      <c r="U11" s="3">
        <v>8.1</v>
      </c>
      <c r="V11" s="4">
        <v>2.67</v>
      </c>
      <c r="W11" s="4">
        <v>2.5299999999999998</v>
      </c>
      <c r="X11" s="4">
        <v>0.45</v>
      </c>
    </row>
    <row r="12" spans="1:24" x14ac:dyDescent="0.25">
      <c r="A12" s="5">
        <v>2</v>
      </c>
      <c r="B12" s="3">
        <v>2</v>
      </c>
      <c r="C12" s="3">
        <v>2018</v>
      </c>
      <c r="D12" s="3">
        <v>5</v>
      </c>
      <c r="E12" s="3">
        <v>1</v>
      </c>
      <c r="F12" s="3">
        <v>1350</v>
      </c>
      <c r="G12" s="4">
        <v>43.687333333333335</v>
      </c>
      <c r="H12" s="4">
        <v>-69.977000000000004</v>
      </c>
      <c r="I12" s="3">
        <v>48</v>
      </c>
      <c r="J12" s="3">
        <v>10</v>
      </c>
      <c r="K12" s="3">
        <v>10</v>
      </c>
      <c r="L12" s="3"/>
      <c r="M12" s="3">
        <v>31.084700000000002</v>
      </c>
      <c r="N12" s="3">
        <v>24.401199999999999</v>
      </c>
      <c r="O12" s="3">
        <v>7.1797800000000001</v>
      </c>
      <c r="P12" s="3">
        <v>10.294</v>
      </c>
      <c r="Q12" s="3">
        <v>6.4877000000000002</v>
      </c>
      <c r="R12" s="3">
        <v>3.128504</v>
      </c>
      <c r="S12" s="3">
        <v>2.7747999999999999</v>
      </c>
      <c r="T12" s="3">
        <v>3.6858</v>
      </c>
      <c r="U12" s="3">
        <v>8.125</v>
      </c>
      <c r="V12" s="4">
        <v>1.4</v>
      </c>
      <c r="W12" s="4">
        <v>2.48</v>
      </c>
      <c r="X12" s="4">
        <v>0.3</v>
      </c>
    </row>
    <row r="13" spans="1:24" x14ac:dyDescent="0.25">
      <c r="A13" s="5">
        <v>2</v>
      </c>
      <c r="B13" s="3">
        <v>2</v>
      </c>
      <c r="C13" s="3">
        <v>2018</v>
      </c>
      <c r="D13" s="3">
        <v>5</v>
      </c>
      <c r="E13" s="3">
        <v>1</v>
      </c>
      <c r="F13" s="3">
        <v>1350</v>
      </c>
      <c r="G13" s="4">
        <v>43.687333333333335</v>
      </c>
      <c r="H13" s="4">
        <v>-69.977000000000004</v>
      </c>
      <c r="I13" s="3">
        <v>48</v>
      </c>
      <c r="J13" s="3">
        <v>11</v>
      </c>
      <c r="K13" s="3">
        <v>1</v>
      </c>
      <c r="L13" s="3">
        <v>0</v>
      </c>
      <c r="M13" s="3">
        <v>22.365300000000001</v>
      </c>
      <c r="N13" s="3">
        <v>17.305399999999999</v>
      </c>
      <c r="O13" s="3">
        <v>7.6566700000000001</v>
      </c>
      <c r="P13" s="3">
        <v>2.5310000000000001</v>
      </c>
      <c r="Q13" s="3">
        <v>8.5326000000000004</v>
      </c>
      <c r="R13" s="3">
        <v>2.4471259999999999</v>
      </c>
      <c r="S13" s="3">
        <v>5.0444000000000004</v>
      </c>
      <c r="T13" s="3">
        <v>3.8532999999999999</v>
      </c>
      <c r="U13" s="3">
        <v>8.1999999999999993</v>
      </c>
      <c r="V13" s="4">
        <v>1.3</v>
      </c>
      <c r="W13" s="4">
        <v>16.73</v>
      </c>
      <c r="X13" s="4">
        <v>0.09</v>
      </c>
    </row>
    <row r="14" spans="1:24" x14ac:dyDescent="0.25">
      <c r="A14" s="5">
        <v>3</v>
      </c>
      <c r="B14" s="3">
        <v>3</v>
      </c>
      <c r="C14" s="3">
        <v>2018</v>
      </c>
      <c r="D14" s="3">
        <v>5</v>
      </c>
      <c r="E14" s="3">
        <v>1</v>
      </c>
      <c r="F14" s="3">
        <v>1710</v>
      </c>
      <c r="G14" s="4">
        <v>43.792166666666667</v>
      </c>
      <c r="H14" s="4">
        <v>-69.966166666666666</v>
      </c>
      <c r="I14" s="3">
        <v>11.6</v>
      </c>
      <c r="J14" s="3">
        <v>10</v>
      </c>
      <c r="K14" s="3">
        <v>8</v>
      </c>
      <c r="L14" s="3"/>
      <c r="M14" s="3">
        <v>27.725100000000001</v>
      </c>
      <c r="N14" s="3">
        <v>21.532900000000001</v>
      </c>
      <c r="O14" s="3">
        <v>7.0293900000000002</v>
      </c>
      <c r="P14" s="3">
        <v>7.7809999999999997</v>
      </c>
      <c r="Q14" s="3">
        <v>8.2530000000000001</v>
      </c>
      <c r="R14" s="3">
        <v>2.9538139999999999</v>
      </c>
      <c r="S14" s="3">
        <v>2.7183000000000002</v>
      </c>
      <c r="T14" s="3">
        <v>3.6974</v>
      </c>
      <c r="U14" s="3">
        <v>8.1590000000000007</v>
      </c>
      <c r="V14" s="4">
        <v>1.02</v>
      </c>
      <c r="W14" s="4">
        <v>9.07</v>
      </c>
      <c r="X14" s="4">
        <v>0.28000000000000003</v>
      </c>
    </row>
    <row r="15" spans="1:24" x14ac:dyDescent="0.25">
      <c r="A15" s="5">
        <v>3</v>
      </c>
      <c r="B15" s="3">
        <v>3</v>
      </c>
      <c r="C15" s="3">
        <v>2018</v>
      </c>
      <c r="D15" s="3">
        <v>5</v>
      </c>
      <c r="E15" s="3">
        <v>1</v>
      </c>
      <c r="F15" s="3">
        <v>1710</v>
      </c>
      <c r="G15" s="4">
        <v>43.792166666666667</v>
      </c>
      <c r="H15" s="4">
        <v>-69.966166666666666</v>
      </c>
      <c r="I15" s="3">
        <v>11.6</v>
      </c>
      <c r="J15" s="3">
        <v>11</v>
      </c>
      <c r="K15" s="3">
        <v>1</v>
      </c>
      <c r="L15" s="3">
        <v>15</v>
      </c>
      <c r="M15" s="3">
        <v>26.9437</v>
      </c>
      <c r="N15" s="3">
        <v>20.817599999999999</v>
      </c>
      <c r="O15" s="3">
        <v>7.1409200000000004</v>
      </c>
      <c r="P15" s="3">
        <v>2.6840000000000002</v>
      </c>
      <c r="Q15" s="3">
        <v>9.0022000000000002</v>
      </c>
      <c r="R15" s="3">
        <v>2.9338169999999999</v>
      </c>
      <c r="S15" s="3">
        <v>2.5743</v>
      </c>
      <c r="T15" s="3">
        <v>3.7751000000000001</v>
      </c>
      <c r="U15" s="3">
        <v>8.1839999999999993</v>
      </c>
      <c r="V15" s="4">
        <v>0.77</v>
      </c>
      <c r="W15" s="4">
        <v>8.51</v>
      </c>
      <c r="X15" s="4">
        <v>0.15</v>
      </c>
    </row>
    <row r="16" spans="1:24" x14ac:dyDescent="0.25">
      <c r="A16" s="5">
        <v>4</v>
      </c>
      <c r="B16" s="3">
        <v>4</v>
      </c>
      <c r="C16" s="3">
        <v>2018</v>
      </c>
      <c r="D16" s="3">
        <v>5</v>
      </c>
      <c r="E16" s="3">
        <v>1</v>
      </c>
      <c r="F16" s="3">
        <v>1750</v>
      </c>
      <c r="G16" s="4">
        <v>43.7545</v>
      </c>
      <c r="H16" s="4">
        <v>-69.993333333333339</v>
      </c>
      <c r="I16" s="3">
        <v>27</v>
      </c>
      <c r="J16" s="3">
        <v>9</v>
      </c>
      <c r="K16" s="3">
        <v>20</v>
      </c>
      <c r="L16" s="3"/>
      <c r="M16" s="3">
        <v>30.8687</v>
      </c>
      <c r="N16" s="3">
        <v>24.314900000000002</v>
      </c>
      <c r="O16" s="3">
        <v>6.8452599999999997</v>
      </c>
      <c r="P16" s="3">
        <v>20.914000000000001</v>
      </c>
      <c r="Q16" s="3">
        <v>5.7851999999999997</v>
      </c>
      <c r="R16" s="3">
        <v>3.0516429999999999</v>
      </c>
      <c r="S16" s="3">
        <v>3.0861999999999998</v>
      </c>
      <c r="T16" s="3">
        <v>3.4878999999999998</v>
      </c>
      <c r="U16" s="3">
        <v>8.09</v>
      </c>
      <c r="V16" s="4">
        <v>2.23</v>
      </c>
      <c r="W16" s="4">
        <v>4.59</v>
      </c>
      <c r="X16" s="4">
        <v>0.44</v>
      </c>
    </row>
    <row r="17" spans="1:24" x14ac:dyDescent="0.25">
      <c r="A17" s="5">
        <v>4</v>
      </c>
      <c r="B17" s="3">
        <v>4</v>
      </c>
      <c r="C17" s="3">
        <v>2018</v>
      </c>
      <c r="D17" s="3">
        <v>5</v>
      </c>
      <c r="E17" s="3">
        <v>1</v>
      </c>
      <c r="F17" s="3">
        <v>1750</v>
      </c>
      <c r="G17" s="4">
        <v>43.7545</v>
      </c>
      <c r="H17" s="4">
        <v>-69.993333333333339</v>
      </c>
      <c r="I17" s="3">
        <v>27</v>
      </c>
      <c r="J17" s="3">
        <v>10</v>
      </c>
      <c r="K17" s="3">
        <v>10</v>
      </c>
      <c r="L17" s="3"/>
      <c r="M17" s="3">
        <v>28.0686</v>
      </c>
      <c r="N17" s="3">
        <v>21.878499999999999</v>
      </c>
      <c r="O17" s="3">
        <v>7.1432099999999998</v>
      </c>
      <c r="P17" s="3">
        <v>10.526999999999999</v>
      </c>
      <c r="Q17" s="3">
        <v>7.6792999999999996</v>
      </c>
      <c r="R17" s="3">
        <v>2.9430429999999999</v>
      </c>
      <c r="S17" s="3">
        <v>3.5427</v>
      </c>
      <c r="T17" s="3">
        <v>3.7039</v>
      </c>
      <c r="U17" s="3">
        <v>8.1609999999999996</v>
      </c>
      <c r="V17" s="4">
        <v>1.87</v>
      </c>
      <c r="W17" s="4">
        <v>5.81</v>
      </c>
      <c r="X17" s="4">
        <v>0.39</v>
      </c>
    </row>
    <row r="18" spans="1:24" x14ac:dyDescent="0.25">
      <c r="A18" s="5">
        <v>4</v>
      </c>
      <c r="B18" s="3">
        <v>4</v>
      </c>
      <c r="C18" s="3">
        <v>2018</v>
      </c>
      <c r="D18" s="3">
        <v>5</v>
      </c>
      <c r="E18" s="3">
        <v>1</v>
      </c>
      <c r="F18" s="3">
        <v>1750</v>
      </c>
      <c r="G18" s="4">
        <v>43.7545</v>
      </c>
      <c r="H18" s="4">
        <v>-69.993333333333339</v>
      </c>
      <c r="I18" s="3">
        <v>27</v>
      </c>
      <c r="J18" s="3">
        <v>11</v>
      </c>
      <c r="K18" s="3">
        <v>1</v>
      </c>
      <c r="L18" s="3">
        <v>15</v>
      </c>
      <c r="M18" s="3">
        <v>26.0745</v>
      </c>
      <c r="N18" s="3">
        <v>20.158200000000001</v>
      </c>
      <c r="O18" s="3">
        <v>7.3953300000000004</v>
      </c>
      <c r="P18" s="3">
        <v>2.1070000000000002</v>
      </c>
      <c r="Q18" s="3">
        <v>8.8643999999999998</v>
      </c>
      <c r="R18" s="3">
        <v>2.837815</v>
      </c>
      <c r="S18" s="3">
        <v>3.4058999999999999</v>
      </c>
      <c r="T18" s="3">
        <v>3.8641999999999999</v>
      </c>
      <c r="U18" s="3">
        <v>8.2140000000000004</v>
      </c>
      <c r="V18" s="4">
        <v>0.83</v>
      </c>
      <c r="W18" s="4">
        <v>9.06</v>
      </c>
      <c r="X18" s="4">
        <v>0.16</v>
      </c>
    </row>
    <row r="19" spans="1:24" x14ac:dyDescent="0.25">
      <c r="A19" s="5">
        <v>5</v>
      </c>
      <c r="B19" s="3">
        <v>5</v>
      </c>
      <c r="C19" s="3">
        <v>2018</v>
      </c>
      <c r="D19" s="3">
        <v>5</v>
      </c>
      <c r="E19" s="3">
        <v>1</v>
      </c>
      <c r="F19" s="3">
        <v>1830</v>
      </c>
      <c r="G19" s="4">
        <v>43.703166666666668</v>
      </c>
      <c r="H19" s="4">
        <v>-70.023833333333329</v>
      </c>
      <c r="I19" s="3">
        <v>36</v>
      </c>
      <c r="J19" s="3">
        <v>8</v>
      </c>
      <c r="K19" s="3">
        <v>30</v>
      </c>
      <c r="L19" s="3"/>
      <c r="M19" s="3">
        <v>31.734300000000001</v>
      </c>
      <c r="N19" s="3">
        <v>25.0929</v>
      </c>
      <c r="O19" s="3">
        <v>6.8066399999999998</v>
      </c>
      <c r="P19" s="3">
        <v>30.625</v>
      </c>
      <c r="Q19" s="3">
        <v>4.9474</v>
      </c>
      <c r="R19" s="3">
        <v>3.0593889999999999</v>
      </c>
      <c r="S19" s="3">
        <v>2.2078000000000002</v>
      </c>
      <c r="T19" s="3">
        <v>3.4277000000000002</v>
      </c>
      <c r="U19" s="3">
        <v>8.0790000000000006</v>
      </c>
      <c r="V19" s="4">
        <v>2.48</v>
      </c>
      <c r="W19" s="4">
        <v>3.17</v>
      </c>
      <c r="X19" s="4">
        <v>0.41</v>
      </c>
    </row>
    <row r="20" spans="1:24" x14ac:dyDescent="0.25">
      <c r="A20" s="5">
        <v>5</v>
      </c>
      <c r="B20" s="3">
        <v>5</v>
      </c>
      <c r="C20" s="3">
        <v>2018</v>
      </c>
      <c r="D20" s="3">
        <v>5</v>
      </c>
      <c r="E20" s="3">
        <v>1</v>
      </c>
      <c r="F20" s="3">
        <v>1830</v>
      </c>
      <c r="G20" s="4">
        <v>43.703166666666668</v>
      </c>
      <c r="H20" s="4">
        <v>-70.023833333333329</v>
      </c>
      <c r="I20" s="3">
        <v>36</v>
      </c>
      <c r="J20" s="3">
        <v>9</v>
      </c>
      <c r="K20" s="3">
        <v>20</v>
      </c>
      <c r="L20" s="3"/>
      <c r="M20" s="3">
        <v>31.640599999999999</v>
      </c>
      <c r="N20" s="3">
        <v>25.0076</v>
      </c>
      <c r="O20" s="3">
        <v>6.8502999999999998</v>
      </c>
      <c r="P20" s="3">
        <v>19.850999999999999</v>
      </c>
      <c r="Q20" s="3">
        <v>5.0496999999999996</v>
      </c>
      <c r="R20" s="3">
        <v>3.0592450000000002</v>
      </c>
      <c r="S20" s="3">
        <v>1.87</v>
      </c>
      <c r="T20" s="3">
        <v>3.4510000000000001</v>
      </c>
      <c r="U20" s="3">
        <v>8.0869999999999997</v>
      </c>
      <c r="V20" s="4">
        <v>2.88</v>
      </c>
      <c r="W20" s="4">
        <v>4.0599999999999996</v>
      </c>
      <c r="X20" s="4">
        <v>0.42</v>
      </c>
    </row>
    <row r="21" spans="1:24" x14ac:dyDescent="0.25">
      <c r="A21" s="5">
        <v>5</v>
      </c>
      <c r="B21" s="3">
        <v>5</v>
      </c>
      <c r="C21" s="3">
        <v>2018</v>
      </c>
      <c r="D21" s="3">
        <v>5</v>
      </c>
      <c r="E21" s="3">
        <v>1</v>
      </c>
      <c r="F21" s="3">
        <v>1830</v>
      </c>
      <c r="G21" s="4">
        <v>43.703166666666668</v>
      </c>
      <c r="H21" s="4">
        <v>-70.023833333333329</v>
      </c>
      <c r="I21" s="3">
        <v>36</v>
      </c>
      <c r="J21" s="3">
        <v>10</v>
      </c>
      <c r="K21" s="3">
        <v>10</v>
      </c>
      <c r="L21" s="3"/>
      <c r="M21" s="3">
        <v>31.0778</v>
      </c>
      <c r="N21" s="3">
        <v>24.507999999999999</v>
      </c>
      <c r="O21" s="3">
        <v>6.9335399999999998</v>
      </c>
      <c r="P21" s="3">
        <v>10.476000000000001</v>
      </c>
      <c r="Q21" s="3">
        <v>5.5397999999999996</v>
      </c>
      <c r="R21" s="3">
        <v>3.0497260000000002</v>
      </c>
      <c r="S21" s="3">
        <v>2.2907000000000002</v>
      </c>
      <c r="T21" s="3">
        <v>3.5125999999999999</v>
      </c>
      <c r="U21" s="3">
        <v>8.1029999999999998</v>
      </c>
      <c r="V21" s="4">
        <v>2.34</v>
      </c>
      <c r="W21" s="4">
        <v>3.12</v>
      </c>
      <c r="X21" s="4">
        <v>0.39</v>
      </c>
    </row>
    <row r="22" spans="1:24" x14ac:dyDescent="0.25">
      <c r="A22" s="5">
        <v>5</v>
      </c>
      <c r="B22" s="3">
        <v>5</v>
      </c>
      <c r="C22" s="3">
        <v>2018</v>
      </c>
      <c r="D22" s="3">
        <v>5</v>
      </c>
      <c r="E22" s="3">
        <v>1</v>
      </c>
      <c r="F22" s="3">
        <v>1830</v>
      </c>
      <c r="G22" s="4">
        <v>43.703166666666668</v>
      </c>
      <c r="H22" s="4">
        <v>-70.023833333333329</v>
      </c>
      <c r="I22" s="3">
        <v>36</v>
      </c>
      <c r="J22" s="3">
        <v>11</v>
      </c>
      <c r="K22" s="3">
        <v>1</v>
      </c>
      <c r="L22" s="3">
        <v>15</v>
      </c>
      <c r="M22" s="3">
        <v>25.923999999999999</v>
      </c>
      <c r="N22" s="3">
        <v>20.074200000000001</v>
      </c>
      <c r="O22" s="3">
        <v>7.3801899999999998</v>
      </c>
      <c r="P22" s="3">
        <v>2.2480000000000002</v>
      </c>
      <c r="Q22" s="3">
        <v>8.6196000000000002</v>
      </c>
      <c r="R22" s="3">
        <v>2.8053140000000001</v>
      </c>
      <c r="S22" s="3">
        <v>3.4205000000000001</v>
      </c>
      <c r="T22" s="3">
        <v>3.8351000000000002</v>
      </c>
      <c r="U22" s="3">
        <v>8.2189999999999994</v>
      </c>
      <c r="V22" s="4">
        <v>0.56000000000000005</v>
      </c>
      <c r="W22" s="4">
        <v>9.4600000000000009</v>
      </c>
      <c r="X22" s="4">
        <v>0.09</v>
      </c>
    </row>
    <row r="23" spans="1:24" x14ac:dyDescent="0.25">
      <c r="A23" s="5">
        <v>6</v>
      </c>
      <c r="B23" s="3">
        <v>6</v>
      </c>
      <c r="C23" s="3">
        <v>2018</v>
      </c>
      <c r="D23" s="3">
        <v>5</v>
      </c>
      <c r="E23" s="3">
        <v>1</v>
      </c>
      <c r="F23" s="3">
        <v>1910</v>
      </c>
      <c r="G23" s="4">
        <v>43.683999999999997</v>
      </c>
      <c r="H23" s="4">
        <v>-69.976500000000001</v>
      </c>
      <c r="I23" s="3">
        <v>48</v>
      </c>
      <c r="J23" s="3">
        <v>7</v>
      </c>
      <c r="K23" s="3">
        <v>40</v>
      </c>
      <c r="L23" s="3"/>
      <c r="M23" s="3">
        <v>31.903500000000001</v>
      </c>
      <c r="N23" s="3">
        <v>25.255800000000001</v>
      </c>
      <c r="O23" s="3">
        <v>6.7466999999999997</v>
      </c>
      <c r="P23" s="3">
        <v>40.206000000000003</v>
      </c>
      <c r="Q23" s="3">
        <v>4.6772999999999998</v>
      </c>
      <c r="R23" s="3">
        <v>3.0520170000000002</v>
      </c>
      <c r="S23" s="3">
        <v>1.5936999999999999</v>
      </c>
      <c r="T23" s="3">
        <v>3.3818000000000001</v>
      </c>
      <c r="U23" s="3">
        <v>8.0660000000000007</v>
      </c>
      <c r="V23" s="4">
        <v>4.0199999999999996</v>
      </c>
      <c r="W23" s="4">
        <v>3.71</v>
      </c>
      <c r="X23" s="4">
        <v>0.5</v>
      </c>
    </row>
    <row r="24" spans="1:24" x14ac:dyDescent="0.25">
      <c r="A24" s="5">
        <v>6</v>
      </c>
      <c r="B24" s="3">
        <v>6</v>
      </c>
      <c r="C24" s="3">
        <v>2018</v>
      </c>
      <c r="D24" s="3">
        <v>5</v>
      </c>
      <c r="E24" s="3">
        <v>1</v>
      </c>
      <c r="F24" s="3">
        <v>1910</v>
      </c>
      <c r="G24" s="4">
        <v>43.683999999999997</v>
      </c>
      <c r="H24" s="4">
        <v>-69.976500000000001</v>
      </c>
      <c r="I24" s="3">
        <v>48</v>
      </c>
      <c r="J24" s="3">
        <v>8</v>
      </c>
      <c r="K24" s="3">
        <v>30</v>
      </c>
      <c r="L24" s="3"/>
      <c r="M24" s="3">
        <v>31.863600000000002</v>
      </c>
      <c r="N24" s="3">
        <v>25.2193</v>
      </c>
      <c r="O24" s="3">
        <v>6.7302900000000001</v>
      </c>
      <c r="P24" s="3">
        <v>30.273</v>
      </c>
      <c r="Q24" s="3">
        <v>4.7222999999999997</v>
      </c>
      <c r="R24" s="3">
        <v>3.0518779999999999</v>
      </c>
      <c r="S24" s="3">
        <v>1.7358</v>
      </c>
      <c r="T24" s="3">
        <v>3.3839999999999999</v>
      </c>
      <c r="U24" s="3">
        <v>8.0679999999999996</v>
      </c>
      <c r="V24" s="4">
        <v>3.91</v>
      </c>
      <c r="W24" s="4">
        <v>3.5</v>
      </c>
      <c r="X24" s="4">
        <v>0.47</v>
      </c>
    </row>
    <row r="25" spans="1:24" x14ac:dyDescent="0.25">
      <c r="A25" s="5">
        <v>6</v>
      </c>
      <c r="B25" s="3">
        <v>6</v>
      </c>
      <c r="C25" s="3">
        <v>2018</v>
      </c>
      <c r="D25" s="3">
        <v>5</v>
      </c>
      <c r="E25" s="3">
        <v>1</v>
      </c>
      <c r="F25" s="3">
        <v>1910</v>
      </c>
      <c r="G25" s="4">
        <v>43.683999999999997</v>
      </c>
      <c r="H25" s="4">
        <v>-69.976500000000001</v>
      </c>
      <c r="I25" s="3">
        <v>48</v>
      </c>
      <c r="J25" s="3">
        <v>9</v>
      </c>
      <c r="K25" s="3">
        <v>20</v>
      </c>
      <c r="L25" s="3"/>
      <c r="M25" s="3">
        <v>31.670200000000001</v>
      </c>
      <c r="N25" s="3">
        <v>25.031099999999999</v>
      </c>
      <c r="O25" s="3">
        <v>6.9412000000000003</v>
      </c>
      <c r="P25" s="3">
        <v>20.536999999999999</v>
      </c>
      <c r="Q25" s="3">
        <v>5.0498000000000003</v>
      </c>
      <c r="R25" s="3">
        <v>3.061877</v>
      </c>
      <c r="S25" s="3">
        <v>1.3279000000000001</v>
      </c>
      <c r="T25" s="3">
        <v>3.4891999999999999</v>
      </c>
      <c r="U25" s="3">
        <v>8.0969999999999995</v>
      </c>
      <c r="V25" s="4">
        <v>3.96</v>
      </c>
      <c r="W25" s="4">
        <v>3.51</v>
      </c>
      <c r="X25" s="4">
        <v>0.36</v>
      </c>
    </row>
    <row r="26" spans="1:24" x14ac:dyDescent="0.25">
      <c r="A26" s="5">
        <v>6</v>
      </c>
      <c r="B26" s="3">
        <v>6</v>
      </c>
      <c r="C26" s="3">
        <v>2018</v>
      </c>
      <c r="D26" s="3">
        <v>5</v>
      </c>
      <c r="E26" s="3">
        <v>1</v>
      </c>
      <c r="F26" s="3">
        <v>1910</v>
      </c>
      <c r="G26" s="4">
        <v>43.683999999999997</v>
      </c>
      <c r="H26" s="4">
        <v>-69.976500000000001</v>
      </c>
      <c r="I26" s="3">
        <v>48</v>
      </c>
      <c r="J26" s="3">
        <v>10</v>
      </c>
      <c r="K26" s="3">
        <v>10</v>
      </c>
      <c r="L26" s="3"/>
      <c r="M26" s="3">
        <v>31.2241</v>
      </c>
      <c r="N26" s="3">
        <v>24.5366</v>
      </c>
      <c r="O26" s="3">
        <v>7.0625799999999996</v>
      </c>
      <c r="P26" s="3">
        <v>10.313000000000001</v>
      </c>
      <c r="Q26" s="3">
        <v>6.2793999999999999</v>
      </c>
      <c r="R26" s="3">
        <v>3.123872</v>
      </c>
      <c r="S26" s="3">
        <v>2.0059999999999998</v>
      </c>
      <c r="T26" s="3">
        <v>3.6301999999999999</v>
      </c>
      <c r="U26" s="3">
        <v>8.1150000000000002</v>
      </c>
      <c r="V26" s="4">
        <v>2.52</v>
      </c>
      <c r="W26" s="4">
        <v>3.41</v>
      </c>
      <c r="X26" s="4">
        <v>0.39</v>
      </c>
    </row>
    <row r="27" spans="1:24" x14ac:dyDescent="0.25">
      <c r="A27" s="5">
        <v>6</v>
      </c>
      <c r="B27" s="3">
        <v>6</v>
      </c>
      <c r="C27" s="3">
        <v>2018</v>
      </c>
      <c r="D27" s="3">
        <v>5</v>
      </c>
      <c r="E27" s="3">
        <v>1</v>
      </c>
      <c r="F27" s="3">
        <v>1910</v>
      </c>
      <c r="G27" s="4">
        <v>43.683999999999997</v>
      </c>
      <c r="H27" s="4">
        <v>-69.976500000000001</v>
      </c>
      <c r="I27" s="3">
        <v>48</v>
      </c>
      <c r="J27" s="3">
        <v>11</v>
      </c>
      <c r="K27" s="3">
        <v>1</v>
      </c>
      <c r="L27" s="3">
        <v>0</v>
      </c>
      <c r="M27" s="3">
        <v>23.473299999999998</v>
      </c>
      <c r="N27" s="3">
        <v>18.1343</v>
      </c>
      <c r="O27" s="3">
        <v>7.6374300000000002</v>
      </c>
      <c r="P27" s="3">
        <v>1.8480000000000001</v>
      </c>
      <c r="Q27" s="3">
        <v>8.8130000000000006</v>
      </c>
      <c r="R27" s="3">
        <v>2.5758269999999999</v>
      </c>
      <c r="S27" s="3">
        <v>5.2088999999999999</v>
      </c>
      <c r="T27" s="3">
        <v>3.9028</v>
      </c>
      <c r="U27" s="3">
        <v>8.24</v>
      </c>
      <c r="V27" s="4">
        <v>0.64</v>
      </c>
      <c r="W27" s="4">
        <v>12.79</v>
      </c>
      <c r="X27" s="4">
        <v>0.23</v>
      </c>
    </row>
    <row r="28" spans="1:24" x14ac:dyDescent="0.25">
      <c r="A28" s="5">
        <v>7</v>
      </c>
      <c r="B28" s="3">
        <v>7</v>
      </c>
      <c r="C28" s="3">
        <v>2018</v>
      </c>
      <c r="D28" s="3">
        <v>5</v>
      </c>
      <c r="E28" s="3">
        <v>1</v>
      </c>
      <c r="F28" s="3">
        <v>1945</v>
      </c>
      <c r="G28" s="4">
        <v>43.63366666666667</v>
      </c>
      <c r="H28" s="4">
        <v>-69.969833333333327</v>
      </c>
      <c r="I28" s="3">
        <v>35</v>
      </c>
      <c r="J28" s="3">
        <v>8</v>
      </c>
      <c r="K28" s="3">
        <v>30</v>
      </c>
      <c r="L28" s="3"/>
      <c r="M28" s="3">
        <v>31.943100000000001</v>
      </c>
      <c r="N28" s="3">
        <v>25.290400000000002</v>
      </c>
      <c r="O28" s="3">
        <v>6.5900699999999999</v>
      </c>
      <c r="P28" s="3">
        <v>31.303999999999998</v>
      </c>
      <c r="Q28" s="3">
        <v>4.6459999999999999</v>
      </c>
      <c r="R28" s="3">
        <v>3.052454</v>
      </c>
      <c r="S28" s="3">
        <v>0.63919999999999999</v>
      </c>
      <c r="T28" s="3">
        <v>3.3239999999999998</v>
      </c>
      <c r="U28" s="3">
        <v>8.0649999999999995</v>
      </c>
      <c r="V28" s="4">
        <v>4.33</v>
      </c>
      <c r="W28" s="4">
        <v>3.35</v>
      </c>
      <c r="X28" s="4">
        <v>0.49</v>
      </c>
    </row>
    <row r="29" spans="1:24" x14ac:dyDescent="0.25">
      <c r="A29" s="5">
        <v>7</v>
      </c>
      <c r="B29" s="3">
        <v>7</v>
      </c>
      <c r="C29" s="3">
        <v>2018</v>
      </c>
      <c r="D29" s="3">
        <v>5</v>
      </c>
      <c r="E29" s="3">
        <v>1</v>
      </c>
      <c r="F29" s="3">
        <v>1945</v>
      </c>
      <c r="G29" s="4">
        <v>43.63366666666667</v>
      </c>
      <c r="H29" s="4">
        <v>-69.969833333333327</v>
      </c>
      <c r="I29" s="3">
        <v>35</v>
      </c>
      <c r="J29" s="3">
        <v>9</v>
      </c>
      <c r="K29" s="3">
        <v>20</v>
      </c>
      <c r="L29" s="3"/>
      <c r="M29" s="3">
        <v>31.832599999999999</v>
      </c>
      <c r="N29" s="3">
        <v>25.175699999999999</v>
      </c>
      <c r="O29" s="3">
        <v>6.7393900000000002</v>
      </c>
      <c r="P29" s="3">
        <v>20.193000000000001</v>
      </c>
      <c r="Q29" s="3">
        <v>4.9010999999999996</v>
      </c>
      <c r="R29" s="3">
        <v>3.0636480000000001</v>
      </c>
      <c r="S29" s="3">
        <v>0.67010000000000003</v>
      </c>
      <c r="T29" s="3">
        <v>3.3980999999999999</v>
      </c>
      <c r="U29" s="3">
        <v>8.0839999999999996</v>
      </c>
      <c r="V29" s="4">
        <v>3.59</v>
      </c>
      <c r="W29" s="4">
        <v>3.28</v>
      </c>
      <c r="X29" s="4">
        <v>0.3</v>
      </c>
    </row>
    <row r="30" spans="1:24" x14ac:dyDescent="0.25">
      <c r="A30" s="5">
        <v>7</v>
      </c>
      <c r="B30" s="3">
        <v>7</v>
      </c>
      <c r="C30" s="3">
        <v>2018</v>
      </c>
      <c r="D30" s="3">
        <v>5</v>
      </c>
      <c r="E30" s="3">
        <v>1</v>
      </c>
      <c r="F30" s="3">
        <v>1945</v>
      </c>
      <c r="G30" s="4">
        <v>43.63366666666667</v>
      </c>
      <c r="H30" s="4">
        <v>-69.969833333333327</v>
      </c>
      <c r="I30" s="3">
        <v>35</v>
      </c>
      <c r="J30" s="3">
        <v>10</v>
      </c>
      <c r="K30" s="3">
        <v>10</v>
      </c>
      <c r="L30" s="3"/>
      <c r="M30" s="3">
        <v>31.361999999999998</v>
      </c>
      <c r="N30" s="3">
        <v>24.688300000000002</v>
      </c>
      <c r="O30" s="3">
        <v>6.9019199999999996</v>
      </c>
      <c r="P30" s="3">
        <v>8.7910000000000004</v>
      </c>
      <c r="Q30" s="3">
        <v>5.9226999999999999</v>
      </c>
      <c r="R30" s="3">
        <v>3.106608</v>
      </c>
      <c r="S30" s="3">
        <v>2.1537000000000002</v>
      </c>
      <c r="T30" s="3">
        <v>3.5255999999999998</v>
      </c>
      <c r="U30" s="3">
        <v>8.1080000000000005</v>
      </c>
      <c r="V30" s="4">
        <v>1.75</v>
      </c>
      <c r="W30" s="4">
        <v>4.09</v>
      </c>
      <c r="X30" s="4">
        <v>0.23</v>
      </c>
    </row>
    <row r="31" spans="1:24" x14ac:dyDescent="0.25">
      <c r="A31" s="5">
        <v>7</v>
      </c>
      <c r="B31" s="3">
        <v>7</v>
      </c>
      <c r="C31" s="3">
        <v>2018</v>
      </c>
      <c r="D31" s="3">
        <v>5</v>
      </c>
      <c r="E31" s="3">
        <v>1</v>
      </c>
      <c r="F31" s="3">
        <v>1945</v>
      </c>
      <c r="G31" s="4">
        <v>43.63366666666667</v>
      </c>
      <c r="H31" s="4">
        <v>-69.969833333333327</v>
      </c>
      <c r="I31" s="3">
        <v>35</v>
      </c>
      <c r="J31" s="3">
        <v>11</v>
      </c>
      <c r="K31" s="3">
        <v>1</v>
      </c>
      <c r="L31" s="3">
        <v>31</v>
      </c>
      <c r="M31" s="3">
        <v>23.853899999999999</v>
      </c>
      <c r="N31" s="3">
        <v>18.523399999999999</v>
      </c>
      <c r="O31" s="3">
        <v>7.2545599999999997</v>
      </c>
      <c r="P31" s="3">
        <v>2.6880000000000002</v>
      </c>
      <c r="Q31" s="3">
        <v>8.0993999999999993</v>
      </c>
      <c r="R31" s="3">
        <v>2.566211</v>
      </c>
      <c r="S31" s="3">
        <v>4.6275000000000004</v>
      </c>
      <c r="T31" s="3">
        <v>3.6972</v>
      </c>
      <c r="U31" s="3">
        <v>8.1880000000000006</v>
      </c>
      <c r="V31" s="4">
        <v>1.55</v>
      </c>
      <c r="W31" s="4">
        <v>16.82</v>
      </c>
      <c r="X31" s="4">
        <v>0.22</v>
      </c>
    </row>
    <row r="32" spans="1:24" x14ac:dyDescent="0.25">
      <c r="A32" s="3">
        <v>8</v>
      </c>
      <c r="B32" s="3">
        <v>8</v>
      </c>
      <c r="C32" s="3">
        <v>2018</v>
      </c>
      <c r="D32" s="3">
        <v>5</v>
      </c>
      <c r="E32" s="3">
        <v>1</v>
      </c>
      <c r="F32" s="3">
        <v>2020</v>
      </c>
      <c r="G32" s="4">
        <v>43.591000000000001</v>
      </c>
      <c r="H32" s="4">
        <v>-69.932833333333335</v>
      </c>
      <c r="I32" s="3">
        <v>86</v>
      </c>
      <c r="J32" s="3">
        <v>7</v>
      </c>
      <c r="K32" s="3">
        <v>80</v>
      </c>
      <c r="L32" s="3"/>
      <c r="M32" s="3">
        <v>32.196199999999997</v>
      </c>
      <c r="N32" s="3">
        <v>25.497</v>
      </c>
      <c r="O32" s="3">
        <v>6.6366899999999998</v>
      </c>
      <c r="P32" s="3">
        <v>81.635999999999996</v>
      </c>
      <c r="Q32" s="3">
        <v>4.5937000000000001</v>
      </c>
      <c r="R32" s="3">
        <v>3.0721059999999998</v>
      </c>
      <c r="S32" s="3">
        <v>0.86129999999999995</v>
      </c>
      <c r="T32" s="3">
        <v>3.3292999999999999</v>
      </c>
      <c r="U32" s="3">
        <v>8.0589999999999993</v>
      </c>
      <c r="V32" s="4">
        <v>5.22</v>
      </c>
      <c r="W32" s="4">
        <v>4.12</v>
      </c>
      <c r="X32" s="4">
        <v>0.52</v>
      </c>
    </row>
    <row r="33" spans="1:24" x14ac:dyDescent="0.25">
      <c r="A33" s="3">
        <v>8</v>
      </c>
      <c r="B33" s="3">
        <v>8</v>
      </c>
      <c r="C33" s="3">
        <v>2018</v>
      </c>
      <c r="D33" s="3">
        <v>5</v>
      </c>
      <c r="E33" s="3">
        <v>1</v>
      </c>
      <c r="F33" s="3">
        <v>2020</v>
      </c>
      <c r="G33" s="4">
        <v>43.591000000000001</v>
      </c>
      <c r="H33" s="4">
        <v>-69.932833333333335</v>
      </c>
      <c r="I33" s="3">
        <v>86</v>
      </c>
      <c r="J33" s="3">
        <v>8</v>
      </c>
      <c r="K33" s="3">
        <v>50</v>
      </c>
      <c r="L33" s="3"/>
      <c r="M33" s="3">
        <v>32.126800000000003</v>
      </c>
      <c r="N33" s="3">
        <v>25.444099999999999</v>
      </c>
      <c r="O33" s="3">
        <v>6.8213100000000004</v>
      </c>
      <c r="P33" s="3">
        <v>50.436</v>
      </c>
      <c r="Q33" s="3">
        <v>4.5711000000000004</v>
      </c>
      <c r="R33" s="3">
        <v>3.0628730000000002</v>
      </c>
      <c r="S33" s="3">
        <v>0.91839999999999999</v>
      </c>
      <c r="T33" s="3">
        <v>3.4058999999999999</v>
      </c>
      <c r="U33" s="3">
        <v>8.0839999999999996</v>
      </c>
      <c r="V33" s="4">
        <v>4.01</v>
      </c>
      <c r="W33" s="4">
        <v>2.2999999999999998</v>
      </c>
      <c r="X33" s="4">
        <v>0.4</v>
      </c>
    </row>
    <row r="34" spans="1:24" x14ac:dyDescent="0.25">
      <c r="A34" s="3">
        <v>8</v>
      </c>
      <c r="B34" s="3">
        <v>8</v>
      </c>
      <c r="C34" s="3">
        <v>2018</v>
      </c>
      <c r="D34" s="3">
        <v>5</v>
      </c>
      <c r="E34" s="3">
        <v>1</v>
      </c>
      <c r="F34" s="3">
        <v>2020</v>
      </c>
      <c r="G34" s="4">
        <v>43.591000000000001</v>
      </c>
      <c r="H34" s="4">
        <v>-69.932833333333335</v>
      </c>
      <c r="I34" s="3">
        <v>86</v>
      </c>
      <c r="J34" s="3">
        <v>9</v>
      </c>
      <c r="K34" s="3">
        <v>30</v>
      </c>
      <c r="L34" s="3"/>
      <c r="M34" s="3">
        <v>32.029699999999998</v>
      </c>
      <c r="N34" s="3">
        <v>25.361899999999999</v>
      </c>
      <c r="O34" s="3">
        <v>6.9648700000000003</v>
      </c>
      <c r="P34" s="3">
        <v>29.555</v>
      </c>
      <c r="Q34" s="3">
        <v>4.6186999999999996</v>
      </c>
      <c r="R34" s="3">
        <v>3.0575700000000001</v>
      </c>
      <c r="S34" s="3">
        <v>0.41410000000000002</v>
      </c>
      <c r="T34" s="3">
        <v>3.4702000000000002</v>
      </c>
      <c r="U34" s="3">
        <v>8.1029999999999998</v>
      </c>
      <c r="V34" s="4">
        <v>3.32</v>
      </c>
      <c r="W34" s="4">
        <v>1.5</v>
      </c>
      <c r="X34" s="4">
        <v>0.38</v>
      </c>
    </row>
    <row r="35" spans="1:24" x14ac:dyDescent="0.25">
      <c r="A35" s="3">
        <v>8</v>
      </c>
      <c r="B35" s="3">
        <v>8</v>
      </c>
      <c r="C35" s="3">
        <v>2018</v>
      </c>
      <c r="D35" s="3">
        <v>5</v>
      </c>
      <c r="E35" s="3">
        <v>1</v>
      </c>
      <c r="F35" s="3">
        <v>2020</v>
      </c>
      <c r="G35" s="4">
        <v>43.591000000000001</v>
      </c>
      <c r="H35" s="4">
        <v>-69.932833333333335</v>
      </c>
      <c r="I35" s="3">
        <v>86</v>
      </c>
      <c r="J35" s="3">
        <v>10</v>
      </c>
      <c r="K35" s="3">
        <v>10</v>
      </c>
      <c r="L35" s="3"/>
      <c r="M35" s="3">
        <v>31.334700000000002</v>
      </c>
      <c r="N35" s="3">
        <v>24.639700000000001</v>
      </c>
      <c r="O35" s="3">
        <v>7.1011199999999999</v>
      </c>
      <c r="P35" s="3">
        <v>9.77</v>
      </c>
      <c r="Q35" s="3">
        <v>6.1496000000000004</v>
      </c>
      <c r="R35" s="3">
        <v>3.1230609999999999</v>
      </c>
      <c r="S35" s="3">
        <v>2.7174999999999998</v>
      </c>
      <c r="T35" s="3">
        <v>3.6299000000000001</v>
      </c>
      <c r="U35" s="3">
        <v>8.1199999999999992</v>
      </c>
      <c r="V35" s="4">
        <v>1.74</v>
      </c>
      <c r="W35" s="4">
        <v>2.82</v>
      </c>
      <c r="X35" s="4">
        <v>0.26</v>
      </c>
    </row>
    <row r="36" spans="1:24" x14ac:dyDescent="0.25">
      <c r="A36" s="3">
        <v>8</v>
      </c>
      <c r="B36" s="3">
        <v>8</v>
      </c>
      <c r="C36" s="3">
        <v>2018</v>
      </c>
      <c r="D36" s="3">
        <v>5</v>
      </c>
      <c r="E36" s="3">
        <v>1</v>
      </c>
      <c r="F36" s="3">
        <v>2020</v>
      </c>
      <c r="G36" s="4">
        <v>43.591000000000001</v>
      </c>
      <c r="H36" s="4">
        <v>-69.932833333333335</v>
      </c>
      <c r="I36" s="3">
        <v>86</v>
      </c>
      <c r="J36" s="3">
        <v>11</v>
      </c>
      <c r="K36" s="3">
        <v>1</v>
      </c>
      <c r="L36" s="3">
        <v>0</v>
      </c>
      <c r="M36" s="3">
        <v>25.905000000000001</v>
      </c>
      <c r="N36" s="3">
        <v>20.1144</v>
      </c>
      <c r="O36" s="3">
        <v>7.3137400000000001</v>
      </c>
      <c r="P36" s="3">
        <v>1.7869999999999999</v>
      </c>
      <c r="Q36" s="3">
        <v>8.2067999999999994</v>
      </c>
      <c r="R36" s="3">
        <v>2.7738040000000002</v>
      </c>
      <c r="S36" s="3">
        <v>3.5613999999999999</v>
      </c>
      <c r="T36" s="3">
        <v>3.7713000000000001</v>
      </c>
      <c r="U36" s="3">
        <v>8.1880000000000006</v>
      </c>
      <c r="V36" s="4">
        <v>0.22</v>
      </c>
      <c r="W36" s="4">
        <v>10.08</v>
      </c>
      <c r="X36" s="4">
        <v>0.03</v>
      </c>
    </row>
    <row r="37" spans="1:24" x14ac:dyDescent="0.25">
      <c r="A37" s="3">
        <v>9</v>
      </c>
      <c r="B37" s="3">
        <v>9</v>
      </c>
      <c r="C37" s="3">
        <v>2018</v>
      </c>
      <c r="D37" s="3">
        <v>5</v>
      </c>
      <c r="E37" s="3">
        <v>1</v>
      </c>
      <c r="F37" s="3">
        <v>2111</v>
      </c>
      <c r="G37" s="4">
        <v>43.52</v>
      </c>
      <c r="H37" s="4">
        <v>-69.869166666666672</v>
      </c>
      <c r="I37" s="3">
        <v>102</v>
      </c>
      <c r="J37" s="3">
        <v>5</v>
      </c>
      <c r="K37" s="3">
        <v>95</v>
      </c>
      <c r="L37" s="3"/>
      <c r="M37" s="3">
        <v>32.369399999999999</v>
      </c>
      <c r="N37" s="3">
        <v>25.609200000000001</v>
      </c>
      <c r="O37" s="3">
        <v>6.4410699999999999</v>
      </c>
      <c r="P37" s="3">
        <v>97.305999999999997</v>
      </c>
      <c r="Q37" s="3">
        <v>4.8324999999999996</v>
      </c>
      <c r="R37" s="3">
        <v>3.1078809999999999</v>
      </c>
      <c r="S37" s="3">
        <v>0.28070000000000001</v>
      </c>
      <c r="T37" s="3">
        <v>3.2572999999999999</v>
      </c>
      <c r="U37" s="3">
        <v>8.0289999999999999</v>
      </c>
      <c r="V37" s="4">
        <v>6.66</v>
      </c>
      <c r="W37" s="4">
        <v>6.67</v>
      </c>
      <c r="X37" s="4">
        <v>0.55000000000000004</v>
      </c>
    </row>
    <row r="38" spans="1:24" x14ac:dyDescent="0.25">
      <c r="A38" s="3">
        <v>9</v>
      </c>
      <c r="B38" s="3">
        <v>9</v>
      </c>
      <c r="C38" s="3">
        <v>2018</v>
      </c>
      <c r="D38" s="3">
        <v>5</v>
      </c>
      <c r="E38" s="3">
        <v>1</v>
      </c>
      <c r="F38" s="3">
        <v>2111</v>
      </c>
      <c r="G38" s="4">
        <v>43.52</v>
      </c>
      <c r="H38" s="4">
        <v>-69.869166666666672</v>
      </c>
      <c r="I38" s="3">
        <v>102</v>
      </c>
      <c r="J38" s="3">
        <v>6</v>
      </c>
      <c r="K38" s="3">
        <v>80</v>
      </c>
      <c r="L38" s="3"/>
      <c r="M38" s="3">
        <v>32.3446</v>
      </c>
      <c r="N38" s="3">
        <v>25.593399999999999</v>
      </c>
      <c r="O38" s="3">
        <v>6.46868</v>
      </c>
      <c r="P38" s="3">
        <v>80.971000000000004</v>
      </c>
      <c r="Q38" s="3">
        <v>4.7953000000000001</v>
      </c>
      <c r="R38" s="3">
        <v>3.101871</v>
      </c>
      <c r="S38" s="3">
        <v>0.28160000000000002</v>
      </c>
      <c r="T38" s="3">
        <v>3.2736000000000001</v>
      </c>
      <c r="U38" s="3">
        <v>8.0359999999999996</v>
      </c>
      <c r="V38" s="4">
        <v>6.37</v>
      </c>
      <c r="W38" s="4">
        <v>4.92</v>
      </c>
      <c r="X38" s="4">
        <v>0.57999999999999996</v>
      </c>
    </row>
    <row r="39" spans="1:24" x14ac:dyDescent="0.25">
      <c r="A39" s="3">
        <v>9</v>
      </c>
      <c r="B39" s="3">
        <v>9</v>
      </c>
      <c r="C39" s="3">
        <v>2018</v>
      </c>
      <c r="D39" s="3">
        <v>5</v>
      </c>
      <c r="E39" s="3">
        <v>1</v>
      </c>
      <c r="F39" s="3">
        <v>2111</v>
      </c>
      <c r="G39" s="4">
        <v>43.52</v>
      </c>
      <c r="H39" s="4">
        <v>-69.869166666666672</v>
      </c>
      <c r="I39" s="3">
        <v>102</v>
      </c>
      <c r="J39" s="3">
        <v>7</v>
      </c>
      <c r="K39" s="3">
        <v>60</v>
      </c>
      <c r="L39" s="3"/>
      <c r="M39" s="3">
        <v>32.213500000000003</v>
      </c>
      <c r="N39" s="3">
        <v>25.506499999999999</v>
      </c>
      <c r="O39" s="3">
        <v>6.6582100000000004</v>
      </c>
      <c r="P39" s="3">
        <v>60.695999999999998</v>
      </c>
      <c r="Q39" s="3">
        <v>4.6326999999999998</v>
      </c>
      <c r="R39" s="3">
        <v>3.0759620000000001</v>
      </c>
      <c r="S39" s="3">
        <v>0.67749999999999999</v>
      </c>
      <c r="T39" s="3">
        <v>3.3414000000000001</v>
      </c>
      <c r="U39" s="3">
        <v>8.0589999999999993</v>
      </c>
      <c r="V39" s="4">
        <v>5.03</v>
      </c>
      <c r="W39" s="4">
        <v>2.84</v>
      </c>
      <c r="X39" s="4">
        <v>0.49</v>
      </c>
    </row>
    <row r="40" spans="1:24" x14ac:dyDescent="0.25">
      <c r="A40" s="3">
        <v>9</v>
      </c>
      <c r="B40" s="3">
        <v>9</v>
      </c>
      <c r="C40" s="3">
        <v>2018</v>
      </c>
      <c r="D40" s="3">
        <v>5</v>
      </c>
      <c r="E40" s="3">
        <v>1</v>
      </c>
      <c r="F40" s="3">
        <v>2111</v>
      </c>
      <c r="G40" s="4">
        <v>43.52</v>
      </c>
      <c r="H40" s="4">
        <v>-69.869166666666672</v>
      </c>
      <c r="I40" s="3">
        <v>102</v>
      </c>
      <c r="J40" s="3">
        <v>8</v>
      </c>
      <c r="K40" s="3">
        <v>40</v>
      </c>
      <c r="L40" s="3"/>
      <c r="M40" s="3">
        <v>32.0747</v>
      </c>
      <c r="N40" s="3">
        <v>25.409099999999999</v>
      </c>
      <c r="O40" s="3">
        <v>6.8981399999999997</v>
      </c>
      <c r="P40" s="3">
        <v>40.274999999999999</v>
      </c>
      <c r="Q40" s="3">
        <v>4.5083000000000002</v>
      </c>
      <c r="R40" s="3">
        <v>3.0526930000000001</v>
      </c>
      <c r="S40" s="3">
        <v>0.40589999999999998</v>
      </c>
      <c r="T40" s="3">
        <v>3.4325999999999999</v>
      </c>
      <c r="U40" s="3">
        <v>8.0869999999999997</v>
      </c>
      <c r="V40" s="4">
        <v>4.13</v>
      </c>
      <c r="W40" s="4">
        <v>1.53</v>
      </c>
      <c r="X40" s="4">
        <v>0.46</v>
      </c>
    </row>
    <row r="41" spans="1:24" x14ac:dyDescent="0.25">
      <c r="A41" s="3">
        <v>9</v>
      </c>
      <c r="B41" s="3">
        <v>9</v>
      </c>
      <c r="C41" s="3">
        <v>2018</v>
      </c>
      <c r="D41" s="3">
        <v>5</v>
      </c>
      <c r="E41" s="3">
        <v>1</v>
      </c>
      <c r="F41" s="3">
        <v>2111</v>
      </c>
      <c r="G41" s="4">
        <v>43.52</v>
      </c>
      <c r="H41" s="4">
        <v>-69.869166666666672</v>
      </c>
      <c r="I41" s="3">
        <v>102</v>
      </c>
      <c r="J41" s="3">
        <v>9</v>
      </c>
      <c r="K41" s="3">
        <v>20</v>
      </c>
      <c r="L41" s="3"/>
      <c r="M41" s="3">
        <v>32.019799999999996</v>
      </c>
      <c r="N41" s="3">
        <v>25.364899999999999</v>
      </c>
      <c r="O41" s="3">
        <v>6.97126</v>
      </c>
      <c r="P41" s="3">
        <v>20.498000000000001</v>
      </c>
      <c r="Q41" s="3">
        <v>4.5128000000000004</v>
      </c>
      <c r="R41" s="3">
        <v>3.0474860000000001</v>
      </c>
      <c r="S41" s="3">
        <v>0.79100000000000004</v>
      </c>
      <c r="T41" s="3">
        <v>3.4653</v>
      </c>
      <c r="U41" s="3">
        <v>8.0990000000000002</v>
      </c>
      <c r="V41" s="4">
        <v>3.92</v>
      </c>
      <c r="W41" s="4">
        <v>1.05</v>
      </c>
      <c r="X41" s="4">
        <v>0.46</v>
      </c>
    </row>
    <row r="42" spans="1:24" x14ac:dyDescent="0.25">
      <c r="A42" s="3">
        <v>9</v>
      </c>
      <c r="B42" s="3">
        <v>9</v>
      </c>
      <c r="C42" s="3">
        <v>2018</v>
      </c>
      <c r="D42" s="3">
        <v>5</v>
      </c>
      <c r="E42" s="3">
        <v>1</v>
      </c>
      <c r="F42" s="3">
        <v>2111</v>
      </c>
      <c r="G42" s="4">
        <v>43.52</v>
      </c>
      <c r="H42" s="4">
        <v>-69.869166666666672</v>
      </c>
      <c r="I42" s="3">
        <v>102</v>
      </c>
      <c r="J42" s="3">
        <v>10</v>
      </c>
      <c r="K42" s="3">
        <v>10</v>
      </c>
      <c r="L42" s="3"/>
      <c r="M42" s="3">
        <v>31.424399999999999</v>
      </c>
      <c r="N42" s="3">
        <v>24.754100000000001</v>
      </c>
      <c r="O42" s="3">
        <v>7.5773599999999997</v>
      </c>
      <c r="P42" s="3">
        <v>10.198</v>
      </c>
      <c r="Q42" s="3">
        <v>5.7813999999999997</v>
      </c>
      <c r="R42" s="3">
        <v>3.100501</v>
      </c>
      <c r="S42" s="3">
        <v>2.2627000000000002</v>
      </c>
      <c r="T42" s="3">
        <v>3.7982999999999998</v>
      </c>
      <c r="U42" s="3">
        <v>8.1739999999999995</v>
      </c>
      <c r="V42" s="4">
        <v>0.89</v>
      </c>
      <c r="W42" s="4">
        <v>0.79</v>
      </c>
      <c r="X42" s="4">
        <v>0.41</v>
      </c>
    </row>
    <row r="43" spans="1:24" x14ac:dyDescent="0.25">
      <c r="A43" s="3">
        <v>9</v>
      </c>
      <c r="B43" s="3">
        <v>9</v>
      </c>
      <c r="C43" s="3">
        <v>2018</v>
      </c>
      <c r="D43" s="3">
        <v>5</v>
      </c>
      <c r="E43" s="3">
        <v>1</v>
      </c>
      <c r="F43" s="3">
        <v>2111</v>
      </c>
      <c r="G43" s="4">
        <v>43.52</v>
      </c>
      <c r="H43" s="4">
        <v>-69.869166666666672</v>
      </c>
      <c r="I43" s="3">
        <v>102</v>
      </c>
      <c r="J43" s="3">
        <v>11</v>
      </c>
      <c r="K43" s="3">
        <v>1</v>
      </c>
      <c r="L43" s="3">
        <v>15</v>
      </c>
      <c r="M43" s="3">
        <v>29.872299999999999</v>
      </c>
      <c r="N43" s="3">
        <v>23.2258</v>
      </c>
      <c r="O43" s="3">
        <v>7.2197300000000002</v>
      </c>
      <c r="P43" s="3">
        <v>1.837</v>
      </c>
      <c r="Q43" s="3">
        <v>8.1713000000000005</v>
      </c>
      <c r="R43" s="3">
        <v>3.1532719999999999</v>
      </c>
      <c r="S43" s="3">
        <v>1.9992000000000001</v>
      </c>
      <c r="T43" s="3">
        <v>3.8129</v>
      </c>
      <c r="U43" s="3">
        <v>8.1969999999999992</v>
      </c>
      <c r="V43" s="4">
        <v>0.56999999999999995</v>
      </c>
      <c r="W43" s="4">
        <v>2.9</v>
      </c>
      <c r="X43" s="4">
        <v>0.11</v>
      </c>
    </row>
    <row r="44" spans="1:24" x14ac:dyDescent="0.25">
      <c r="A44" s="3">
        <v>10</v>
      </c>
      <c r="B44" s="3">
        <v>10</v>
      </c>
      <c r="C44" s="3">
        <v>2018</v>
      </c>
      <c r="D44" s="3">
        <v>5</v>
      </c>
      <c r="E44" s="3">
        <v>1</v>
      </c>
      <c r="F44" s="3">
        <v>2203</v>
      </c>
      <c r="G44" s="4">
        <v>43.44616666666667</v>
      </c>
      <c r="H44" s="4">
        <v>-69.807666666666663</v>
      </c>
      <c r="I44" s="3">
        <v>137</v>
      </c>
      <c r="J44" s="3">
        <v>4</v>
      </c>
      <c r="K44" s="3">
        <v>130</v>
      </c>
      <c r="L44" s="3"/>
      <c r="M44" s="3">
        <v>32.738700000000001</v>
      </c>
      <c r="N44" s="3">
        <v>25.833300000000001</v>
      </c>
      <c r="O44" s="3">
        <v>6.0864799999999999</v>
      </c>
      <c r="P44" s="3">
        <v>131.36600000000001</v>
      </c>
      <c r="Q44" s="3">
        <v>5.4462000000000002</v>
      </c>
      <c r="R44" s="3">
        <v>3.193902</v>
      </c>
      <c r="S44" s="3">
        <v>0.1515</v>
      </c>
      <c r="T44" s="3">
        <v>3.1566999999999998</v>
      </c>
      <c r="U44" s="3">
        <v>8.0050000000000008</v>
      </c>
      <c r="V44" s="4">
        <v>9.4600000000000009</v>
      </c>
      <c r="W44" s="4">
        <v>9.09</v>
      </c>
      <c r="X44" s="4">
        <v>0.74</v>
      </c>
    </row>
    <row r="45" spans="1:24" x14ac:dyDescent="0.25">
      <c r="A45" s="3">
        <v>10</v>
      </c>
      <c r="B45" s="3">
        <v>10</v>
      </c>
      <c r="C45" s="3">
        <v>2018</v>
      </c>
      <c r="D45" s="3">
        <v>5</v>
      </c>
      <c r="E45" s="3">
        <v>1</v>
      </c>
      <c r="F45" s="3">
        <v>2203</v>
      </c>
      <c r="G45" s="4">
        <v>43.44616666666667</v>
      </c>
      <c r="H45" s="4">
        <v>-69.807666666666663</v>
      </c>
      <c r="I45" s="3">
        <v>137</v>
      </c>
      <c r="J45" s="3">
        <v>5</v>
      </c>
      <c r="K45" s="3">
        <v>100</v>
      </c>
      <c r="L45" s="3"/>
      <c r="M45" s="3">
        <v>32.465499999999999</v>
      </c>
      <c r="N45" s="3">
        <v>25.668800000000001</v>
      </c>
      <c r="O45" s="3">
        <v>6.4164599999999998</v>
      </c>
      <c r="P45" s="3">
        <v>101.43</v>
      </c>
      <c r="Q45" s="3">
        <v>4.9843999999999999</v>
      </c>
      <c r="R45" s="3">
        <v>3.1292719999999998</v>
      </c>
      <c r="S45" s="3">
        <v>0.1726</v>
      </c>
      <c r="T45" s="3">
        <v>3.2641</v>
      </c>
      <c r="U45" s="3">
        <v>8.0299999999999994</v>
      </c>
      <c r="V45" s="4">
        <v>7.37</v>
      </c>
      <c r="W45" s="4">
        <v>5.42</v>
      </c>
      <c r="X45" s="4">
        <v>0.65</v>
      </c>
    </row>
    <row r="46" spans="1:24" x14ac:dyDescent="0.25">
      <c r="A46" s="3">
        <v>10</v>
      </c>
      <c r="B46" s="3">
        <v>10</v>
      </c>
      <c r="C46" s="3">
        <v>2018</v>
      </c>
      <c r="D46" s="3">
        <v>5</v>
      </c>
      <c r="E46" s="3">
        <v>1</v>
      </c>
      <c r="F46" s="3">
        <v>2203</v>
      </c>
      <c r="G46" s="4">
        <v>43.44616666666667</v>
      </c>
      <c r="H46" s="4">
        <v>-69.807666666666663</v>
      </c>
      <c r="I46" s="3">
        <v>137</v>
      </c>
      <c r="J46" s="3">
        <v>6</v>
      </c>
      <c r="K46" s="3">
        <v>80</v>
      </c>
      <c r="L46" s="3"/>
      <c r="M46" s="3">
        <v>32.303699999999999</v>
      </c>
      <c r="N46" s="3">
        <v>25.570599999999999</v>
      </c>
      <c r="O46" s="3">
        <v>6.59056</v>
      </c>
      <c r="P46" s="3">
        <v>81.049000000000007</v>
      </c>
      <c r="Q46" s="3">
        <v>4.7045000000000003</v>
      </c>
      <c r="R46" s="3">
        <v>3.0906769999999999</v>
      </c>
      <c r="S46" s="3">
        <v>0.23469999999999999</v>
      </c>
      <c r="T46" s="3">
        <v>3.3165</v>
      </c>
      <c r="U46" s="3">
        <v>8.0449999999999999</v>
      </c>
      <c r="V46" s="4">
        <v>6.15</v>
      </c>
      <c r="W46" s="4">
        <v>4.0199999999999996</v>
      </c>
      <c r="X46" s="4">
        <v>0.43</v>
      </c>
    </row>
    <row r="47" spans="1:24" x14ac:dyDescent="0.25">
      <c r="A47" s="3">
        <v>10</v>
      </c>
      <c r="B47" s="3">
        <v>10</v>
      </c>
      <c r="C47" s="3">
        <v>2018</v>
      </c>
      <c r="D47" s="3">
        <v>5</v>
      </c>
      <c r="E47" s="3">
        <v>1</v>
      </c>
      <c r="F47" s="3">
        <v>2203</v>
      </c>
      <c r="G47" s="4">
        <v>43.44616666666667</v>
      </c>
      <c r="H47" s="4">
        <v>-69.807666666666663</v>
      </c>
      <c r="I47" s="3">
        <v>137</v>
      </c>
      <c r="J47" s="3">
        <v>7</v>
      </c>
      <c r="K47" s="3">
        <v>60</v>
      </c>
      <c r="L47" s="3"/>
      <c r="M47" s="3">
        <v>32.145400000000002</v>
      </c>
      <c r="N47" s="3">
        <v>25.444299999999998</v>
      </c>
      <c r="O47" s="3">
        <v>6.8891999999999998</v>
      </c>
      <c r="P47" s="3">
        <v>61.564999999999998</v>
      </c>
      <c r="Q47" s="3">
        <v>4.7107999999999999</v>
      </c>
      <c r="R47" s="3">
        <v>3.0766770000000001</v>
      </c>
      <c r="S47" s="3">
        <v>0.31309999999999999</v>
      </c>
      <c r="T47" s="3">
        <v>3.4346999999999999</v>
      </c>
      <c r="U47" s="3">
        <v>8.0790000000000006</v>
      </c>
      <c r="V47" s="4">
        <v>3.27</v>
      </c>
      <c r="W47" s="4">
        <v>0.64</v>
      </c>
      <c r="X47" s="4">
        <v>0.51</v>
      </c>
    </row>
    <row r="48" spans="1:24" x14ac:dyDescent="0.25">
      <c r="A48" s="3">
        <v>10</v>
      </c>
      <c r="B48" s="3">
        <v>10</v>
      </c>
      <c r="C48" s="3">
        <v>2018</v>
      </c>
      <c r="D48" s="3">
        <v>5</v>
      </c>
      <c r="E48" s="3">
        <v>1</v>
      </c>
      <c r="F48" s="3">
        <v>2203</v>
      </c>
      <c r="G48" s="4">
        <v>43.44616666666667</v>
      </c>
      <c r="H48" s="4">
        <v>-69.807666666666663</v>
      </c>
      <c r="I48" s="3">
        <v>137</v>
      </c>
      <c r="J48" s="3">
        <v>8</v>
      </c>
      <c r="K48" s="3">
        <v>40</v>
      </c>
      <c r="L48" s="3"/>
      <c r="M48" s="3">
        <v>32.091299999999997</v>
      </c>
      <c r="N48" s="3">
        <v>25.405000000000001</v>
      </c>
      <c r="O48" s="3">
        <v>6.9513699999999998</v>
      </c>
      <c r="P48" s="3">
        <v>41.006999999999998</v>
      </c>
      <c r="Q48" s="3">
        <v>4.6748000000000003</v>
      </c>
      <c r="R48" s="3">
        <v>3.068082</v>
      </c>
      <c r="S48" s="3">
        <v>0.32040000000000002</v>
      </c>
      <c r="T48" s="3">
        <v>3.4674</v>
      </c>
      <c r="U48" s="3">
        <v>8.093</v>
      </c>
      <c r="V48" s="4">
        <v>3.12</v>
      </c>
      <c r="W48" s="4">
        <v>0.2</v>
      </c>
      <c r="X48" s="4">
        <v>0.42</v>
      </c>
    </row>
    <row r="49" spans="1:24" x14ac:dyDescent="0.25">
      <c r="A49" s="3">
        <v>10</v>
      </c>
      <c r="B49" s="3">
        <v>10</v>
      </c>
      <c r="C49" s="3">
        <v>2018</v>
      </c>
      <c r="D49" s="3">
        <v>5</v>
      </c>
      <c r="E49" s="3">
        <v>1</v>
      </c>
      <c r="F49" s="3">
        <v>2203</v>
      </c>
      <c r="G49" s="4">
        <v>43.44616666666667</v>
      </c>
      <c r="H49" s="4">
        <v>-69.807666666666663</v>
      </c>
      <c r="I49" s="3">
        <v>137</v>
      </c>
      <c r="J49" s="3">
        <v>9</v>
      </c>
      <c r="K49" s="3">
        <v>20</v>
      </c>
      <c r="L49" s="3"/>
      <c r="M49" s="3">
        <v>31.966799999999999</v>
      </c>
      <c r="N49" s="3">
        <v>25.270399999999999</v>
      </c>
      <c r="O49" s="3">
        <v>7.0859500000000004</v>
      </c>
      <c r="P49" s="3">
        <v>21.292999999999999</v>
      </c>
      <c r="Q49" s="3">
        <v>5.0084999999999997</v>
      </c>
      <c r="R49" s="3">
        <v>3.0843639999999999</v>
      </c>
      <c r="S49" s="3">
        <v>2.9975000000000001</v>
      </c>
      <c r="T49" s="3">
        <v>3.5505</v>
      </c>
      <c r="U49" s="3">
        <v>8.1140000000000008</v>
      </c>
      <c r="V49" s="4">
        <v>2.02</v>
      </c>
      <c r="W49" s="4">
        <v>0.69</v>
      </c>
      <c r="X49" s="4">
        <v>0.43</v>
      </c>
    </row>
    <row r="50" spans="1:24" x14ac:dyDescent="0.25">
      <c r="A50" s="3">
        <v>10</v>
      </c>
      <c r="B50" s="3">
        <v>10</v>
      </c>
      <c r="C50" s="3">
        <v>2018</v>
      </c>
      <c r="D50" s="3">
        <v>5</v>
      </c>
      <c r="E50" s="3">
        <v>1</v>
      </c>
      <c r="F50" s="3">
        <v>2203</v>
      </c>
      <c r="G50" s="4">
        <v>43.44616666666667</v>
      </c>
      <c r="H50" s="4">
        <v>-69.807666666666663</v>
      </c>
      <c r="I50" s="3">
        <v>137</v>
      </c>
      <c r="J50" s="3">
        <v>10</v>
      </c>
      <c r="K50" s="3">
        <v>10</v>
      </c>
      <c r="L50" s="3"/>
      <c r="M50" s="3">
        <v>31.8782</v>
      </c>
      <c r="N50" s="3">
        <v>25.097000000000001</v>
      </c>
      <c r="O50" s="3">
        <v>7.3438699999999999</v>
      </c>
      <c r="P50" s="3">
        <v>10.631</v>
      </c>
      <c r="Q50" s="3">
        <v>5.9138999999999999</v>
      </c>
      <c r="R50" s="3">
        <v>3.15212</v>
      </c>
      <c r="S50" s="3">
        <v>1.9852000000000001</v>
      </c>
      <c r="T50" s="3">
        <v>3.7248999999999999</v>
      </c>
      <c r="U50" s="3">
        <v>8.1560000000000006</v>
      </c>
      <c r="V50" s="4">
        <v>0.65</v>
      </c>
      <c r="W50" s="4">
        <v>1.35</v>
      </c>
      <c r="X50" s="4">
        <v>0.53</v>
      </c>
    </row>
    <row r="51" spans="1:24" x14ac:dyDescent="0.25">
      <c r="A51" s="3">
        <v>10</v>
      </c>
      <c r="B51" s="3">
        <v>10</v>
      </c>
      <c r="C51" s="3">
        <v>2018</v>
      </c>
      <c r="D51" s="3">
        <v>5</v>
      </c>
      <c r="E51" s="3">
        <v>1</v>
      </c>
      <c r="F51" s="3">
        <v>2203</v>
      </c>
      <c r="G51" s="4">
        <v>43.44616666666667</v>
      </c>
      <c r="H51" s="4">
        <v>-69.807666666666663</v>
      </c>
      <c r="I51" s="3">
        <v>137</v>
      </c>
      <c r="J51" s="3">
        <v>11</v>
      </c>
      <c r="K51" s="3">
        <v>1</v>
      </c>
      <c r="L51" s="3">
        <v>15</v>
      </c>
      <c r="M51" s="3">
        <v>31.1356</v>
      </c>
      <c r="N51" s="3">
        <v>24.2377</v>
      </c>
      <c r="O51" s="3">
        <v>6.8926400000000001</v>
      </c>
      <c r="P51" s="3">
        <v>1.8740000000000001</v>
      </c>
      <c r="Q51" s="3">
        <v>8.0192999999999994</v>
      </c>
      <c r="R51" s="3">
        <v>3.260707</v>
      </c>
      <c r="S51" s="3">
        <v>1.7248000000000001</v>
      </c>
      <c r="T51" s="3">
        <v>3.6844000000000001</v>
      </c>
      <c r="U51" s="3">
        <v>8.1739999999999995</v>
      </c>
      <c r="V51" s="4">
        <v>0.34</v>
      </c>
      <c r="W51" s="4">
        <v>0.95</v>
      </c>
      <c r="X51" s="4">
        <v>0.28000000000000003</v>
      </c>
    </row>
    <row r="52" spans="1:24" x14ac:dyDescent="0.25">
      <c r="A52" s="3">
        <v>11</v>
      </c>
      <c r="B52" s="3">
        <v>11</v>
      </c>
      <c r="C52" s="3">
        <v>2018</v>
      </c>
      <c r="D52" s="3">
        <v>5</v>
      </c>
      <c r="E52" s="3">
        <v>1</v>
      </c>
      <c r="F52" s="3">
        <v>2300</v>
      </c>
      <c r="G52" s="4">
        <v>43.368000000000002</v>
      </c>
      <c r="H52" s="4">
        <v>-69.741166666666672</v>
      </c>
      <c r="I52" s="3">
        <v>159</v>
      </c>
      <c r="J52" s="3">
        <v>3</v>
      </c>
      <c r="K52" s="3">
        <v>150</v>
      </c>
      <c r="L52" s="3"/>
      <c r="M52" s="3">
        <v>33.228999999999999</v>
      </c>
      <c r="N52" s="3">
        <v>26.135100000000001</v>
      </c>
      <c r="O52" s="3">
        <v>5.9002600000000003</v>
      </c>
      <c r="P52" s="3">
        <v>153.584</v>
      </c>
      <c r="Q52" s="3">
        <v>6.1590999999999996</v>
      </c>
      <c r="R52" s="3">
        <v>3.3002030000000002</v>
      </c>
      <c r="S52" s="3">
        <v>0.15240000000000001</v>
      </c>
      <c r="T52" s="3">
        <v>3.1312000000000002</v>
      </c>
      <c r="U52" s="3">
        <v>8.0039999999999996</v>
      </c>
      <c r="V52" s="4">
        <v>5.62</v>
      </c>
      <c r="W52" s="4">
        <v>5.42</v>
      </c>
      <c r="X52" s="4">
        <v>0.49</v>
      </c>
    </row>
    <row r="53" spans="1:24" x14ac:dyDescent="0.25">
      <c r="A53" s="3">
        <v>11</v>
      </c>
      <c r="B53" s="3">
        <v>11</v>
      </c>
      <c r="C53" s="3">
        <v>2018</v>
      </c>
      <c r="D53" s="3">
        <v>5</v>
      </c>
      <c r="E53" s="3">
        <v>1</v>
      </c>
      <c r="F53" s="3">
        <v>2300</v>
      </c>
      <c r="G53" s="4">
        <v>43.368000000000002</v>
      </c>
      <c r="H53" s="4">
        <v>-69.741166666666672</v>
      </c>
      <c r="I53" s="3">
        <v>159</v>
      </c>
      <c r="J53" s="3">
        <v>4</v>
      </c>
      <c r="K53" s="3">
        <v>125</v>
      </c>
      <c r="L53" s="3"/>
      <c r="M53" s="3">
        <v>32.679699999999997</v>
      </c>
      <c r="N53" s="3">
        <v>25.796700000000001</v>
      </c>
      <c r="O53" s="3">
        <v>6.2064300000000001</v>
      </c>
      <c r="P53" s="3">
        <v>125.764</v>
      </c>
      <c r="Q53" s="3">
        <v>5.3590999999999998</v>
      </c>
      <c r="R53" s="3">
        <v>3.181003</v>
      </c>
      <c r="S53" s="3">
        <v>0.15160000000000001</v>
      </c>
      <c r="T53" s="3">
        <v>3.2002000000000002</v>
      </c>
      <c r="U53" s="3">
        <v>8.016</v>
      </c>
      <c r="V53" s="4">
        <v>8.5399999999999991</v>
      </c>
      <c r="W53" s="4">
        <v>7.37</v>
      </c>
      <c r="X53" s="4">
        <v>0.67</v>
      </c>
    </row>
    <row r="54" spans="1:24" x14ac:dyDescent="0.25">
      <c r="A54" s="3">
        <v>11</v>
      </c>
      <c r="B54" s="3">
        <v>11</v>
      </c>
      <c r="C54" s="3">
        <v>2018</v>
      </c>
      <c r="D54" s="3">
        <v>5</v>
      </c>
      <c r="E54" s="3">
        <v>1</v>
      </c>
      <c r="F54" s="3">
        <v>2300</v>
      </c>
      <c r="G54" s="4">
        <v>43.368000000000002</v>
      </c>
      <c r="H54" s="4">
        <v>-69.741166666666672</v>
      </c>
      <c r="I54" s="3">
        <v>159</v>
      </c>
      <c r="J54" s="3">
        <v>5</v>
      </c>
      <c r="K54" s="3">
        <v>100</v>
      </c>
      <c r="L54" s="3"/>
      <c r="M54" s="3">
        <v>32.518500000000003</v>
      </c>
      <c r="N54" s="3">
        <v>25.698599999999999</v>
      </c>
      <c r="O54" s="3">
        <v>6.3447500000000003</v>
      </c>
      <c r="P54" s="3">
        <v>101.6</v>
      </c>
      <c r="Q54" s="3">
        <v>5.0945999999999998</v>
      </c>
      <c r="R54" s="3">
        <v>3.1432519999999999</v>
      </c>
      <c r="S54" s="3">
        <v>0.1711</v>
      </c>
      <c r="T54" s="3">
        <v>3.2414999999999998</v>
      </c>
      <c r="U54" s="3">
        <v>8.0250000000000004</v>
      </c>
      <c r="V54" s="4">
        <v>8.27</v>
      </c>
      <c r="W54" s="4">
        <v>5.62</v>
      </c>
      <c r="X54" s="4">
        <v>0.68</v>
      </c>
    </row>
    <row r="55" spans="1:24" x14ac:dyDescent="0.25">
      <c r="A55" s="3">
        <v>11</v>
      </c>
      <c r="B55" s="3">
        <v>11</v>
      </c>
      <c r="C55" s="3">
        <v>2018</v>
      </c>
      <c r="D55" s="3">
        <v>5</v>
      </c>
      <c r="E55" s="3">
        <v>1</v>
      </c>
      <c r="F55" s="3">
        <v>2300</v>
      </c>
      <c r="G55" s="4">
        <v>43.368000000000002</v>
      </c>
      <c r="H55" s="4">
        <v>-69.741166666666672</v>
      </c>
      <c r="I55" s="3">
        <v>159</v>
      </c>
      <c r="J55" s="3">
        <v>6</v>
      </c>
      <c r="K55" s="3">
        <v>80</v>
      </c>
      <c r="L55" s="3"/>
      <c r="M55" s="3">
        <v>32.299900000000001</v>
      </c>
      <c r="N55" s="3">
        <v>25.5684</v>
      </c>
      <c r="O55" s="3">
        <v>6.6144800000000004</v>
      </c>
      <c r="P55" s="3">
        <v>80.581000000000003</v>
      </c>
      <c r="Q55" s="3">
        <v>4.6971999999999996</v>
      </c>
      <c r="R55" s="3">
        <v>3.0897169999999998</v>
      </c>
      <c r="S55" s="3">
        <v>0.2298</v>
      </c>
      <c r="T55" s="3">
        <v>3.3235000000000001</v>
      </c>
      <c r="U55" s="3">
        <v>8.0459999999999994</v>
      </c>
      <c r="V55" s="4">
        <v>6.54</v>
      </c>
      <c r="W55" s="4">
        <v>3.67</v>
      </c>
      <c r="X55" s="4">
        <v>0.69</v>
      </c>
    </row>
    <row r="56" spans="1:24" x14ac:dyDescent="0.25">
      <c r="A56" s="3">
        <v>11</v>
      </c>
      <c r="B56" s="3">
        <v>11</v>
      </c>
      <c r="C56" s="3">
        <v>2018</v>
      </c>
      <c r="D56" s="3">
        <v>5</v>
      </c>
      <c r="E56" s="3">
        <v>1</v>
      </c>
      <c r="F56" s="3">
        <v>2300</v>
      </c>
      <c r="G56" s="4">
        <v>43.368000000000002</v>
      </c>
      <c r="H56" s="4">
        <v>-69.741166666666672</v>
      </c>
      <c r="I56" s="3">
        <v>159</v>
      </c>
      <c r="J56" s="3">
        <v>7</v>
      </c>
      <c r="K56" s="3">
        <v>60</v>
      </c>
      <c r="L56" s="3"/>
      <c r="M56" s="3">
        <v>32.1464</v>
      </c>
      <c r="N56" s="3">
        <v>25.454699999999999</v>
      </c>
      <c r="O56" s="3">
        <v>6.8533900000000001</v>
      </c>
      <c r="P56" s="3">
        <v>60.069000000000003</v>
      </c>
      <c r="Q56" s="3">
        <v>4.6181999999999999</v>
      </c>
      <c r="R56" s="3">
        <v>3.068921</v>
      </c>
      <c r="S56" s="3">
        <v>0.67849999999999999</v>
      </c>
      <c r="T56" s="3">
        <v>3.4211999999999998</v>
      </c>
      <c r="U56" s="3">
        <v>8.0749999999999993</v>
      </c>
      <c r="V56" s="4">
        <v>3.92</v>
      </c>
      <c r="W56" s="4">
        <v>0.79</v>
      </c>
      <c r="X56" s="4">
        <v>0.39</v>
      </c>
    </row>
    <row r="57" spans="1:24" x14ac:dyDescent="0.25">
      <c r="A57" s="3">
        <v>11</v>
      </c>
      <c r="B57" s="3">
        <v>11</v>
      </c>
      <c r="C57" s="3">
        <v>2018</v>
      </c>
      <c r="D57" s="3">
        <v>5</v>
      </c>
      <c r="E57" s="3">
        <v>1</v>
      </c>
      <c r="F57" s="3">
        <v>2300</v>
      </c>
      <c r="G57" s="4">
        <v>43.368000000000002</v>
      </c>
      <c r="H57" s="4">
        <v>-69.741166666666672</v>
      </c>
      <c r="I57" s="3">
        <v>159</v>
      </c>
      <c r="J57" s="3">
        <v>8</v>
      </c>
      <c r="K57" s="3">
        <v>40</v>
      </c>
      <c r="L57" s="3"/>
      <c r="M57" s="3">
        <v>32.044400000000003</v>
      </c>
      <c r="N57" s="3">
        <v>25.386700000000001</v>
      </c>
      <c r="O57" s="3">
        <v>6.9601600000000001</v>
      </c>
      <c r="P57" s="3">
        <v>41.436999999999998</v>
      </c>
      <c r="Q57" s="3">
        <v>4.4932999999999996</v>
      </c>
      <c r="R57" s="3">
        <v>3.0488840000000001</v>
      </c>
      <c r="S57" s="3">
        <v>0.66500000000000004</v>
      </c>
      <c r="T57" s="3">
        <v>3.4558</v>
      </c>
      <c r="U57" s="3">
        <v>8.0850000000000009</v>
      </c>
      <c r="V57" s="4">
        <v>2.86</v>
      </c>
      <c r="W57" s="4">
        <v>0.2</v>
      </c>
      <c r="X57" s="4">
        <v>0.49</v>
      </c>
    </row>
    <row r="58" spans="1:24" x14ac:dyDescent="0.25">
      <c r="A58" s="3">
        <v>11</v>
      </c>
      <c r="B58" s="3">
        <v>11</v>
      </c>
      <c r="C58" s="3">
        <v>2018</v>
      </c>
      <c r="D58" s="3">
        <v>5</v>
      </c>
      <c r="E58" s="3">
        <v>1</v>
      </c>
      <c r="F58" s="3">
        <v>2300</v>
      </c>
      <c r="G58" s="4">
        <v>43.368000000000002</v>
      </c>
      <c r="H58" s="4">
        <v>-69.741166666666672</v>
      </c>
      <c r="I58" s="3">
        <v>159</v>
      </c>
      <c r="J58" s="3">
        <v>9</v>
      </c>
      <c r="K58" s="3">
        <v>20</v>
      </c>
      <c r="L58" s="3"/>
      <c r="M58" s="3">
        <v>31.989599999999999</v>
      </c>
      <c r="N58" s="3">
        <v>25.251899999999999</v>
      </c>
      <c r="O58" s="3">
        <v>7.0803399999999996</v>
      </c>
      <c r="P58" s="3">
        <v>20.658999999999999</v>
      </c>
      <c r="Q58" s="3">
        <v>5.3387000000000002</v>
      </c>
      <c r="R58" s="3">
        <v>3.1140330000000001</v>
      </c>
      <c r="S58" s="3">
        <v>1.7625999999999999</v>
      </c>
      <c r="T58" s="3">
        <v>3.5731999999999999</v>
      </c>
      <c r="U58" s="3">
        <v>8.1180000000000003</v>
      </c>
      <c r="V58" s="4">
        <v>2.17</v>
      </c>
      <c r="W58" s="4">
        <v>0.69</v>
      </c>
      <c r="X58" s="4">
        <v>0.36</v>
      </c>
    </row>
    <row r="59" spans="1:24" x14ac:dyDescent="0.25">
      <c r="A59" s="3">
        <v>11</v>
      </c>
      <c r="B59" s="3">
        <v>11</v>
      </c>
      <c r="C59" s="3">
        <v>2018</v>
      </c>
      <c r="D59" s="3">
        <v>5</v>
      </c>
      <c r="E59" s="3">
        <v>1</v>
      </c>
      <c r="F59" s="3">
        <v>2300</v>
      </c>
      <c r="G59" s="4">
        <v>43.368000000000002</v>
      </c>
      <c r="H59" s="4">
        <v>-69.741166666666672</v>
      </c>
      <c r="I59" s="3">
        <v>159</v>
      </c>
      <c r="J59" s="3">
        <v>10</v>
      </c>
      <c r="K59" s="3">
        <v>10</v>
      </c>
      <c r="L59" s="3"/>
      <c r="M59" s="3">
        <v>31.800599999999999</v>
      </c>
      <c r="N59" s="3">
        <v>24.982800000000001</v>
      </c>
      <c r="O59" s="3">
        <v>7.2685199999999996</v>
      </c>
      <c r="P59" s="3">
        <v>10.625999999999999</v>
      </c>
      <c r="Q59" s="3">
        <v>6.3484999999999996</v>
      </c>
      <c r="R59" s="3">
        <v>3.1817850000000001</v>
      </c>
      <c r="S59" s="3">
        <v>1.9714</v>
      </c>
      <c r="T59" s="3">
        <v>3.7275</v>
      </c>
      <c r="U59" s="3">
        <v>8.1519999999999992</v>
      </c>
      <c r="V59" s="4">
        <v>0.77</v>
      </c>
      <c r="W59" s="4">
        <v>1.01</v>
      </c>
      <c r="X59" s="4">
        <v>0.3</v>
      </c>
    </row>
    <row r="60" spans="1:24" x14ac:dyDescent="0.25">
      <c r="A60" s="3">
        <v>11</v>
      </c>
      <c r="B60" s="3">
        <v>11</v>
      </c>
      <c r="C60" s="3">
        <v>2018</v>
      </c>
      <c r="D60" s="3">
        <v>5</v>
      </c>
      <c r="E60" s="3">
        <v>1</v>
      </c>
      <c r="F60" s="3">
        <v>2300</v>
      </c>
      <c r="G60" s="4">
        <v>43.368000000000002</v>
      </c>
      <c r="H60" s="4">
        <v>-69.741166666666672</v>
      </c>
      <c r="I60" s="3">
        <v>159</v>
      </c>
      <c r="J60" s="3">
        <v>11</v>
      </c>
      <c r="K60" s="3">
        <v>1</v>
      </c>
      <c r="L60" s="3">
        <v>0</v>
      </c>
      <c r="M60" s="3">
        <v>31.6449</v>
      </c>
      <c r="N60" s="3">
        <v>24.7056</v>
      </c>
      <c r="O60" s="3">
        <v>6.9676299999999998</v>
      </c>
      <c r="P60" s="3">
        <v>1.9430000000000001</v>
      </c>
      <c r="Q60" s="3">
        <v>7.5305999999999997</v>
      </c>
      <c r="R60" s="3">
        <v>3.2672110000000001</v>
      </c>
      <c r="S60" s="3">
        <v>1.7166999999999999</v>
      </c>
      <c r="T60" s="3">
        <v>3.6905999999999999</v>
      </c>
      <c r="U60" s="3">
        <v>8.1509999999999998</v>
      </c>
      <c r="V60" s="4">
        <v>0.2</v>
      </c>
      <c r="W60" s="4">
        <v>0.06</v>
      </c>
      <c r="X60" s="4">
        <v>0.23</v>
      </c>
    </row>
    <row r="61" spans="1:24" x14ac:dyDescent="0.25">
      <c r="A61" s="3">
        <v>12</v>
      </c>
      <c r="B61" s="3">
        <v>12</v>
      </c>
      <c r="C61" s="3">
        <v>2018</v>
      </c>
      <c r="D61" s="3">
        <v>5</v>
      </c>
      <c r="E61" s="3">
        <v>2</v>
      </c>
      <c r="F61" s="3">
        <v>230</v>
      </c>
      <c r="G61" s="4">
        <v>42.884</v>
      </c>
      <c r="H61" s="4">
        <v>-69.862833333333327</v>
      </c>
      <c r="I61" s="3">
        <v>250</v>
      </c>
      <c r="J61" s="3">
        <v>1</v>
      </c>
      <c r="K61" s="3">
        <v>240</v>
      </c>
      <c r="L61" s="3"/>
      <c r="M61" s="3">
        <v>34.249499999999998</v>
      </c>
      <c r="N61" s="3">
        <v>26.651700000000002</v>
      </c>
      <c r="O61" s="3">
        <v>4.29704</v>
      </c>
      <c r="P61" s="3">
        <v>243.125</v>
      </c>
      <c r="Q61" s="3">
        <v>8.2431999999999999</v>
      </c>
      <c r="R61" s="3">
        <v>3.5843970000000001</v>
      </c>
      <c r="S61" s="3">
        <v>0.1227</v>
      </c>
      <c r="T61" s="3">
        <v>2.5638000000000001</v>
      </c>
      <c r="U61" s="3">
        <v>7.9279999999999999</v>
      </c>
      <c r="V61" s="4">
        <v>16.920000000000002</v>
      </c>
      <c r="W61" s="4">
        <v>20.239999999999998</v>
      </c>
      <c r="X61" s="4">
        <v>1.1200000000000001</v>
      </c>
    </row>
    <row r="62" spans="1:24" x14ac:dyDescent="0.25">
      <c r="A62" s="3">
        <v>12</v>
      </c>
      <c r="B62" s="3">
        <v>12</v>
      </c>
      <c r="C62" s="3">
        <v>2018</v>
      </c>
      <c r="D62" s="3">
        <v>5</v>
      </c>
      <c r="E62" s="3">
        <v>2</v>
      </c>
      <c r="F62" s="3">
        <v>230</v>
      </c>
      <c r="G62" s="4">
        <v>42.884</v>
      </c>
      <c r="H62" s="4">
        <v>-69.862833333333327</v>
      </c>
      <c r="I62" s="3">
        <v>250</v>
      </c>
      <c r="J62" s="3">
        <v>2</v>
      </c>
      <c r="K62" s="3">
        <v>225</v>
      </c>
      <c r="L62" s="3"/>
      <c r="M62" s="3">
        <v>34.234000000000002</v>
      </c>
      <c r="N62" s="3">
        <v>26.6477</v>
      </c>
      <c r="O62" s="3">
        <v>4.3415499999999998</v>
      </c>
      <c r="P62" s="3">
        <v>226.50399999999999</v>
      </c>
      <c r="Q62" s="3">
        <v>8.1872000000000007</v>
      </c>
      <c r="R62" s="3">
        <v>3.577083</v>
      </c>
      <c r="S62" s="3">
        <v>0.1152</v>
      </c>
      <c r="T62" s="3">
        <v>2.5834999999999999</v>
      </c>
      <c r="U62" s="3">
        <v>7.931</v>
      </c>
      <c r="V62" s="4">
        <v>17.100000000000001</v>
      </c>
      <c r="W62" s="4">
        <v>20.34</v>
      </c>
      <c r="X62" s="4">
        <v>1.0900000000000001</v>
      </c>
    </row>
    <row r="63" spans="1:24" x14ac:dyDescent="0.25">
      <c r="A63" s="3">
        <v>12</v>
      </c>
      <c r="B63" s="3">
        <v>12</v>
      </c>
      <c r="C63" s="3">
        <v>2018</v>
      </c>
      <c r="D63" s="3">
        <v>5</v>
      </c>
      <c r="E63" s="3">
        <v>2</v>
      </c>
      <c r="F63" s="3">
        <v>230</v>
      </c>
      <c r="G63" s="4">
        <v>42.884</v>
      </c>
      <c r="H63" s="4">
        <v>-69.862833333333327</v>
      </c>
      <c r="I63" s="3">
        <v>250</v>
      </c>
      <c r="J63" s="3">
        <v>3</v>
      </c>
      <c r="K63" s="3">
        <v>200</v>
      </c>
      <c r="L63" s="3"/>
      <c r="M63" s="3">
        <v>34.190199999999997</v>
      </c>
      <c r="N63" s="3">
        <v>26.632200000000001</v>
      </c>
      <c r="O63" s="3">
        <v>4.5129999999999999</v>
      </c>
      <c r="P63" s="3">
        <v>202.21299999999999</v>
      </c>
      <c r="Q63" s="3">
        <v>8.0582999999999991</v>
      </c>
      <c r="R63" s="3">
        <v>3.560117</v>
      </c>
      <c r="S63" s="3">
        <v>0.1072</v>
      </c>
      <c r="T63" s="3">
        <v>2.6514000000000002</v>
      </c>
      <c r="U63" s="3">
        <v>7.94</v>
      </c>
      <c r="V63" s="4">
        <v>9.84</v>
      </c>
      <c r="W63" s="4">
        <v>9.64</v>
      </c>
      <c r="X63" s="4">
        <v>0.68</v>
      </c>
    </row>
    <row r="64" spans="1:24" x14ac:dyDescent="0.25">
      <c r="A64" s="3">
        <v>12</v>
      </c>
      <c r="B64" s="3">
        <v>12</v>
      </c>
      <c r="C64" s="3">
        <v>2018</v>
      </c>
      <c r="D64" s="3">
        <v>5</v>
      </c>
      <c r="E64" s="3">
        <v>2</v>
      </c>
      <c r="F64" s="3">
        <v>230</v>
      </c>
      <c r="G64" s="4">
        <v>42.884</v>
      </c>
      <c r="H64" s="4">
        <v>-69.862833333333327</v>
      </c>
      <c r="I64" s="3">
        <v>250</v>
      </c>
      <c r="J64" s="3">
        <v>4</v>
      </c>
      <c r="K64" s="3">
        <v>175</v>
      </c>
      <c r="L64" s="3"/>
      <c r="M64" s="3">
        <v>33.616500000000002</v>
      </c>
      <c r="N64" s="3">
        <v>26.385999999999999</v>
      </c>
      <c r="O64" s="3">
        <v>5.7519799999999996</v>
      </c>
      <c r="P64" s="3">
        <v>176.05600000000001</v>
      </c>
      <c r="Q64" s="3">
        <v>6.5885999999999996</v>
      </c>
      <c r="R64" s="3">
        <v>3.3739059999999998</v>
      </c>
      <c r="S64" s="3">
        <v>0.11260000000000001</v>
      </c>
      <c r="T64" s="3">
        <v>3.0960999999999999</v>
      </c>
      <c r="U64" s="3">
        <v>8.0009999999999994</v>
      </c>
      <c r="V64" s="4">
        <v>12.59</v>
      </c>
      <c r="W64" s="4">
        <v>11.27</v>
      </c>
      <c r="X64" s="4">
        <v>0.73</v>
      </c>
    </row>
    <row r="65" spans="1:24" x14ac:dyDescent="0.25">
      <c r="A65" s="3">
        <v>12</v>
      </c>
      <c r="B65" s="3">
        <v>12</v>
      </c>
      <c r="C65" s="3">
        <v>2018</v>
      </c>
      <c r="D65" s="3">
        <v>5</v>
      </c>
      <c r="E65" s="3">
        <v>2</v>
      </c>
      <c r="F65" s="3">
        <v>230</v>
      </c>
      <c r="G65" s="4">
        <v>42.884</v>
      </c>
      <c r="H65" s="4">
        <v>-69.862833333333327</v>
      </c>
      <c r="I65" s="3">
        <v>250</v>
      </c>
      <c r="J65" s="3">
        <v>5</v>
      </c>
      <c r="K65" s="3">
        <v>150</v>
      </c>
      <c r="L65" s="3"/>
      <c r="M65" s="3">
        <v>33.410699999999999</v>
      </c>
      <c r="N65" s="3">
        <v>26.2575</v>
      </c>
      <c r="O65" s="3">
        <v>5.9350500000000004</v>
      </c>
      <c r="P65" s="3">
        <v>150.441</v>
      </c>
      <c r="Q65" s="3">
        <v>6.3255999999999997</v>
      </c>
      <c r="R65" s="3">
        <v>3.3309769999999999</v>
      </c>
      <c r="S65" s="3">
        <v>0.11459999999999999</v>
      </c>
      <c r="T65" s="3">
        <v>3.1560000000000001</v>
      </c>
      <c r="U65" s="3">
        <v>8.0109999999999992</v>
      </c>
      <c r="V65" s="4">
        <v>11.33</v>
      </c>
      <c r="W65" s="4">
        <v>10.14</v>
      </c>
      <c r="X65" s="4">
        <v>0.73</v>
      </c>
    </row>
    <row r="66" spans="1:24" x14ac:dyDescent="0.25">
      <c r="A66" s="3">
        <v>12</v>
      </c>
      <c r="B66" s="3">
        <v>12</v>
      </c>
      <c r="C66" s="3">
        <v>2018</v>
      </c>
      <c r="D66" s="3">
        <v>5</v>
      </c>
      <c r="E66" s="3">
        <v>2</v>
      </c>
      <c r="F66" s="3">
        <v>230</v>
      </c>
      <c r="G66" s="4">
        <v>42.884</v>
      </c>
      <c r="H66" s="4">
        <v>-69.862833333333327</v>
      </c>
      <c r="I66" s="3">
        <v>250</v>
      </c>
      <c r="J66" s="3">
        <v>6</v>
      </c>
      <c r="K66" s="3">
        <v>125</v>
      </c>
      <c r="L66" s="3"/>
      <c r="M66" s="3">
        <v>33.102699999999999</v>
      </c>
      <c r="N66" s="3">
        <v>26.055900000000001</v>
      </c>
      <c r="O66" s="3">
        <v>6.0434599999999996</v>
      </c>
      <c r="P66" s="3">
        <v>126.211</v>
      </c>
      <c r="Q66" s="3">
        <v>5.9916</v>
      </c>
      <c r="R66" s="3">
        <v>3.2730959999999998</v>
      </c>
      <c r="S66" s="3">
        <v>0.121</v>
      </c>
      <c r="T66" s="3">
        <v>3.1827000000000001</v>
      </c>
      <c r="U66" s="3">
        <v>8.0150000000000006</v>
      </c>
      <c r="V66" s="4">
        <v>11.01</v>
      </c>
      <c r="W66" s="4">
        <v>8.93</v>
      </c>
      <c r="X66" s="4">
        <v>0.6</v>
      </c>
    </row>
    <row r="67" spans="1:24" x14ac:dyDescent="0.25">
      <c r="A67" s="3">
        <v>12</v>
      </c>
      <c r="B67" s="3">
        <v>12</v>
      </c>
      <c r="C67" s="3">
        <v>2018</v>
      </c>
      <c r="D67" s="3">
        <v>5</v>
      </c>
      <c r="E67" s="3">
        <v>2</v>
      </c>
      <c r="F67" s="3">
        <v>230</v>
      </c>
      <c r="G67" s="4">
        <v>42.884</v>
      </c>
      <c r="H67" s="4">
        <v>-69.862833333333327</v>
      </c>
      <c r="I67" s="3">
        <v>250</v>
      </c>
      <c r="J67" s="3">
        <v>7</v>
      </c>
      <c r="K67" s="3">
        <v>100</v>
      </c>
      <c r="L67" s="3"/>
      <c r="M67" s="3">
        <v>32.923200000000001</v>
      </c>
      <c r="N67" s="3">
        <v>25.9451</v>
      </c>
      <c r="O67" s="3">
        <v>6.1823899999999998</v>
      </c>
      <c r="P67" s="3">
        <v>101.188</v>
      </c>
      <c r="Q67" s="3">
        <v>5.7336</v>
      </c>
      <c r="R67" s="3">
        <v>3.2336480000000001</v>
      </c>
      <c r="S67" s="3">
        <v>0.12970000000000001</v>
      </c>
      <c r="T67" s="3">
        <v>3.2280000000000002</v>
      </c>
      <c r="U67" s="3">
        <v>8.0229999999999997</v>
      </c>
      <c r="V67" s="4">
        <v>9.1300000000000008</v>
      </c>
      <c r="W67" s="4">
        <v>5.98</v>
      </c>
      <c r="X67" s="4">
        <v>0.66</v>
      </c>
    </row>
    <row r="68" spans="1:24" x14ac:dyDescent="0.25">
      <c r="A68" s="3">
        <v>12</v>
      </c>
      <c r="B68" s="3">
        <v>12</v>
      </c>
      <c r="C68" s="3">
        <v>2018</v>
      </c>
      <c r="D68" s="3">
        <v>5</v>
      </c>
      <c r="E68" s="3">
        <v>2</v>
      </c>
      <c r="F68" s="3">
        <v>230</v>
      </c>
      <c r="G68" s="4">
        <v>42.884</v>
      </c>
      <c r="H68" s="4">
        <v>-69.862833333333327</v>
      </c>
      <c r="I68" s="3">
        <v>250</v>
      </c>
      <c r="J68" s="3">
        <v>8</v>
      </c>
      <c r="K68" s="3">
        <v>80</v>
      </c>
      <c r="L68" s="3"/>
      <c r="M68" s="3">
        <v>32.715299999999999</v>
      </c>
      <c r="N68" s="3">
        <v>25.822099999999999</v>
      </c>
      <c r="O68" s="3">
        <v>6.2325400000000002</v>
      </c>
      <c r="P68" s="3">
        <v>80.114999999999995</v>
      </c>
      <c r="Q68" s="3">
        <v>5.3788</v>
      </c>
      <c r="R68" s="3">
        <v>3.183827</v>
      </c>
      <c r="S68" s="3">
        <v>0.19739999999999999</v>
      </c>
      <c r="T68" s="3">
        <v>3.2280000000000002</v>
      </c>
      <c r="U68" s="3">
        <v>8.0190000000000001</v>
      </c>
      <c r="V68" s="4">
        <v>8.4600000000000009</v>
      </c>
      <c r="W68" s="4">
        <v>5.45</v>
      </c>
      <c r="X68" s="4">
        <v>0.75</v>
      </c>
    </row>
    <row r="69" spans="1:24" x14ac:dyDescent="0.25">
      <c r="A69" s="3">
        <v>12</v>
      </c>
      <c r="B69" s="3">
        <v>12</v>
      </c>
      <c r="C69" s="3">
        <v>2018</v>
      </c>
      <c r="D69" s="3">
        <v>5</v>
      </c>
      <c r="E69" s="3">
        <v>2</v>
      </c>
      <c r="F69" s="3">
        <v>230</v>
      </c>
      <c r="G69" s="4">
        <v>42.884</v>
      </c>
      <c r="H69" s="4">
        <v>-69.862833333333327</v>
      </c>
      <c r="I69" s="3">
        <v>250</v>
      </c>
      <c r="J69" s="3">
        <v>9</v>
      </c>
      <c r="K69" s="3">
        <v>60</v>
      </c>
      <c r="L69" s="3"/>
      <c r="M69" s="3">
        <v>32.513500000000001</v>
      </c>
      <c r="N69" s="3">
        <v>25.684899999999999</v>
      </c>
      <c r="O69" s="3">
        <v>6.52447</v>
      </c>
      <c r="P69" s="3">
        <v>60.3</v>
      </c>
      <c r="Q69" s="3">
        <v>5.1791999999999998</v>
      </c>
      <c r="R69" s="3">
        <v>3.1482169999999998</v>
      </c>
      <c r="S69" s="3">
        <v>0.84189999999999998</v>
      </c>
      <c r="T69" s="3">
        <v>3.33</v>
      </c>
      <c r="U69" s="3">
        <v>8.0530000000000008</v>
      </c>
      <c r="V69" s="4">
        <v>5.89</v>
      </c>
      <c r="W69" s="4">
        <v>3.41</v>
      </c>
      <c r="X69" s="4">
        <v>0.48</v>
      </c>
    </row>
    <row r="70" spans="1:24" x14ac:dyDescent="0.25">
      <c r="A70" s="3">
        <v>12</v>
      </c>
      <c r="B70" s="3">
        <v>12</v>
      </c>
      <c r="C70" s="3">
        <v>2018</v>
      </c>
      <c r="D70" s="3">
        <v>5</v>
      </c>
      <c r="E70" s="3">
        <v>2</v>
      </c>
      <c r="F70" s="3">
        <v>230</v>
      </c>
      <c r="G70" s="4">
        <v>42.884</v>
      </c>
      <c r="H70" s="4">
        <v>-69.862833333333327</v>
      </c>
      <c r="I70" s="3">
        <v>250</v>
      </c>
      <c r="J70" s="3">
        <v>10</v>
      </c>
      <c r="K70" s="3">
        <v>40</v>
      </c>
      <c r="L70" s="3"/>
      <c r="M70" s="3">
        <v>32.295400000000001</v>
      </c>
      <c r="N70" s="3">
        <v>25.540800000000001</v>
      </c>
      <c r="O70" s="3">
        <v>6.7951800000000002</v>
      </c>
      <c r="P70" s="3">
        <v>40.402999999999999</v>
      </c>
      <c r="Q70" s="3">
        <v>4.9173999999999998</v>
      </c>
      <c r="R70" s="3">
        <v>3.1061429999999999</v>
      </c>
      <c r="S70" s="3">
        <v>3.3327</v>
      </c>
      <c r="T70" s="3">
        <v>3.423</v>
      </c>
      <c r="U70" s="3">
        <v>8.0749999999999993</v>
      </c>
      <c r="V70" s="4">
        <v>3.99</v>
      </c>
      <c r="W70" s="4">
        <v>1.96</v>
      </c>
      <c r="X70" s="4">
        <v>0.44</v>
      </c>
    </row>
    <row r="71" spans="1:24" x14ac:dyDescent="0.25">
      <c r="A71" s="3">
        <v>12</v>
      </c>
      <c r="B71" s="3">
        <v>12</v>
      </c>
      <c r="C71" s="3">
        <v>2018</v>
      </c>
      <c r="D71" s="3">
        <v>5</v>
      </c>
      <c r="E71" s="3">
        <v>2</v>
      </c>
      <c r="F71" s="3">
        <v>230</v>
      </c>
      <c r="G71" s="4">
        <v>42.884</v>
      </c>
      <c r="H71" s="4">
        <v>-69.862833333333327</v>
      </c>
      <c r="I71" s="3">
        <v>250</v>
      </c>
      <c r="J71" s="3">
        <v>11</v>
      </c>
      <c r="K71" s="3">
        <v>20</v>
      </c>
      <c r="L71" s="3"/>
      <c r="M71" s="3">
        <v>32.15</v>
      </c>
      <c r="N71" s="3">
        <v>25.377700000000001</v>
      </c>
      <c r="O71" s="3">
        <v>7.0558500000000004</v>
      </c>
      <c r="P71" s="3">
        <v>20.382999999999999</v>
      </c>
      <c r="Q71" s="3">
        <v>5.3491</v>
      </c>
      <c r="R71" s="3">
        <v>3.1290070000000001</v>
      </c>
      <c r="S71" s="3">
        <v>1.2350000000000001</v>
      </c>
      <c r="T71" s="3">
        <v>3.5693000000000001</v>
      </c>
      <c r="U71" s="3">
        <v>8.1159999999999997</v>
      </c>
      <c r="V71" s="4">
        <v>1.6</v>
      </c>
      <c r="W71" s="4">
        <v>1.37</v>
      </c>
      <c r="X71" s="4">
        <v>0.3</v>
      </c>
    </row>
    <row r="72" spans="1:24" x14ac:dyDescent="0.25">
      <c r="A72" s="3">
        <v>12</v>
      </c>
      <c r="B72" s="3">
        <v>12</v>
      </c>
      <c r="C72" s="3">
        <v>2018</v>
      </c>
      <c r="D72" s="3">
        <v>5</v>
      </c>
      <c r="E72" s="3">
        <v>2</v>
      </c>
      <c r="F72" s="3">
        <v>230</v>
      </c>
      <c r="G72" s="4">
        <v>42.884</v>
      </c>
      <c r="H72" s="4">
        <v>-69.862833333333327</v>
      </c>
      <c r="I72" s="3">
        <v>250</v>
      </c>
      <c r="J72" s="3">
        <v>12</v>
      </c>
      <c r="K72" s="3">
        <v>1</v>
      </c>
      <c r="L72" s="3"/>
      <c r="M72" s="3">
        <v>31.866399999999999</v>
      </c>
      <c r="N72" s="3">
        <v>24.8993</v>
      </c>
      <c r="O72" s="3">
        <v>6.98848</v>
      </c>
      <c r="P72" s="3">
        <v>2.6970000000000001</v>
      </c>
      <c r="Q72" s="3">
        <v>7.3872</v>
      </c>
      <c r="R72" s="3">
        <v>3.2756289999999999</v>
      </c>
      <c r="S72" s="3">
        <v>1.4295</v>
      </c>
      <c r="T72" s="3">
        <v>3.6987000000000001</v>
      </c>
      <c r="U72" s="3">
        <v>8.1430000000000007</v>
      </c>
      <c r="V72" s="4">
        <v>0.96</v>
      </c>
      <c r="W72" s="4">
        <v>0.76</v>
      </c>
      <c r="X72" s="4">
        <v>0.15</v>
      </c>
    </row>
    <row r="160" spans="1:1" x14ac:dyDescent="0.25"/>
    <row r="184" spans="1:1" x14ac:dyDescent="0.25"/>
    <row r="227" spans="1:1" x14ac:dyDescent="0.25"/>
    <row r="275" spans="22:24" x14ac:dyDescent="0.25">
      <c r="V275" s="8"/>
    </row>
    <row r="276" spans="22:24" x14ac:dyDescent="0.25">
      <c r="V276" s="8"/>
    </row>
    <row r="277" spans="22:24" x14ac:dyDescent="0.25">
      <c r="V277" s="8"/>
    </row>
    <row r="278" spans="22:24" x14ac:dyDescent="0.25">
      <c r="V278" s="8"/>
    </row>
    <row r="279" spans="22:24" x14ac:dyDescent="0.25">
      <c r="V279" s="3"/>
      <c r="W279" s="3"/>
    </row>
    <row r="280" spans="22:24" x14ac:dyDescent="0.25">
      <c r="V280" s="3"/>
      <c r="W280" s="3"/>
    </row>
    <row r="281" spans="22:24" x14ac:dyDescent="0.25">
      <c r="V281" s="3"/>
      <c r="W281" s="3"/>
    </row>
    <row r="282" spans="22:24" x14ac:dyDescent="0.25">
      <c r="V282" s="3"/>
      <c r="W282" s="3"/>
    </row>
    <row r="283" spans="22:24" x14ac:dyDescent="0.25">
      <c r="V283" s="3"/>
      <c r="W283" s="3"/>
    </row>
    <row r="284" spans="22:24" x14ac:dyDescent="0.25">
      <c r="V284" s="3"/>
      <c r="W284" s="3"/>
      <c r="X284" s="8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topLeftCell="A13" workbookViewId="0">
      <selection activeCell="H56" sqref="H56"/>
    </sheetView>
  </sheetViews>
  <sheetFormatPr defaultRowHeight="15" x14ac:dyDescent="0.25"/>
  <cols>
    <col min="1" max="1" width="7.85546875" customWidth="1"/>
    <col min="2" max="2" width="8.85546875" style="3" customWidth="1"/>
    <col min="3" max="5" width="7.7109375" style="3" customWidth="1"/>
    <col min="6" max="9" width="9.140625" style="3"/>
    <col min="10" max="10" width="13.140625" style="3" customWidth="1"/>
    <col min="11" max="11" width="9.140625" style="3"/>
    <col min="12" max="12" width="11.140625" style="3" customWidth="1"/>
    <col min="13" max="13" width="9.140625" style="3"/>
    <col min="14" max="14" width="11.42578125" style="3" customWidth="1"/>
    <col min="15" max="15" width="12.7109375" style="3" customWidth="1"/>
    <col min="16" max="16" width="9.140625" style="3"/>
    <col min="17" max="17" width="11.85546875" style="3" customWidth="1"/>
    <col min="18" max="18" width="11.5703125" style="3" customWidth="1"/>
    <col min="19" max="19" width="9.140625" style="3"/>
    <col min="20" max="20" width="9.140625" style="3" customWidth="1"/>
    <col min="21" max="24" width="9.140625" style="3"/>
  </cols>
  <sheetData>
    <row r="1" spans="1:24" x14ac:dyDescent="0.25">
      <c r="A1" s="1" t="s">
        <v>39</v>
      </c>
      <c r="G1" s="4"/>
      <c r="H1" s="4"/>
      <c r="M1" s="4"/>
      <c r="N1" s="4"/>
      <c r="V1" s="4"/>
      <c r="W1" s="4"/>
      <c r="X1" s="4"/>
    </row>
    <row r="2" spans="1:24" x14ac:dyDescent="0.25">
      <c r="A2" s="5" t="s">
        <v>1</v>
      </c>
      <c r="B2" s="6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7</v>
      </c>
      <c r="I2" s="3" t="s">
        <v>8</v>
      </c>
      <c r="J2" s="3" t="s">
        <v>9</v>
      </c>
      <c r="K2" s="3" t="s">
        <v>10</v>
      </c>
      <c r="L2" s="4" t="s">
        <v>11</v>
      </c>
      <c r="M2" s="7" t="s">
        <v>12</v>
      </c>
      <c r="N2" s="4" t="s">
        <v>13</v>
      </c>
      <c r="O2" s="3" t="s">
        <v>14</v>
      </c>
      <c r="P2" s="3" t="s">
        <v>15</v>
      </c>
      <c r="Q2" s="5" t="s">
        <v>16</v>
      </c>
      <c r="R2" s="3" t="s">
        <v>17</v>
      </c>
      <c r="S2" s="3" t="s">
        <v>18</v>
      </c>
      <c r="T2" s="5" t="s">
        <v>19</v>
      </c>
      <c r="U2" s="5" t="s">
        <v>20</v>
      </c>
      <c r="V2" s="4" t="s">
        <v>22</v>
      </c>
      <c r="W2" s="4" t="s">
        <v>23</v>
      </c>
      <c r="X2" s="4" t="s">
        <v>24</v>
      </c>
    </row>
    <row r="3" spans="1:24" x14ac:dyDescent="0.25">
      <c r="A3" s="3"/>
      <c r="B3" s="5"/>
      <c r="F3" s="3" t="s">
        <v>25</v>
      </c>
      <c r="G3" s="4" t="s">
        <v>26</v>
      </c>
      <c r="H3" s="4" t="s">
        <v>27</v>
      </c>
      <c r="I3" s="5" t="s">
        <v>28</v>
      </c>
      <c r="J3" s="3" t="s">
        <v>29</v>
      </c>
      <c r="K3" s="5" t="s">
        <v>30</v>
      </c>
      <c r="L3" s="4" t="s">
        <v>31</v>
      </c>
      <c r="M3" s="7" t="s">
        <v>32</v>
      </c>
      <c r="N3" s="4" t="s">
        <v>33</v>
      </c>
      <c r="P3" s="3" t="s">
        <v>34</v>
      </c>
      <c r="Q3" s="3" t="s">
        <v>35</v>
      </c>
      <c r="R3" s="3" t="s">
        <v>36</v>
      </c>
      <c r="V3" s="4" t="s">
        <v>37</v>
      </c>
      <c r="W3" s="4" t="s">
        <v>37</v>
      </c>
      <c r="X3" s="4" t="s">
        <v>37</v>
      </c>
    </row>
    <row r="4" spans="1:24" x14ac:dyDescent="0.25">
      <c r="A4" s="5">
        <v>1</v>
      </c>
      <c r="B4" s="3">
        <v>1</v>
      </c>
      <c r="C4" s="3">
        <v>2018</v>
      </c>
      <c r="D4" s="3">
        <v>7</v>
      </c>
      <c r="E4" s="3">
        <v>18</v>
      </c>
      <c r="F4" s="3">
        <v>840</v>
      </c>
      <c r="G4" s="4">
        <v>43.173333333333332</v>
      </c>
      <c r="H4" s="4">
        <v>-70.443333333333328</v>
      </c>
      <c r="I4" s="3">
        <v>62</v>
      </c>
      <c r="J4" s="3">
        <v>1</v>
      </c>
      <c r="K4" s="3">
        <v>52</v>
      </c>
      <c r="M4" s="3">
        <v>32.013599999999997</v>
      </c>
      <c r="N4" s="3">
        <v>24.984999999999999</v>
      </c>
      <c r="O4" s="3">
        <v>5.7215999999999996</v>
      </c>
      <c r="P4" s="3">
        <v>53.052999999999997</v>
      </c>
      <c r="Q4" s="3">
        <v>7.6097000000000001</v>
      </c>
      <c r="R4" s="3">
        <v>3.3105229999999999</v>
      </c>
      <c r="S4" s="3">
        <v>0.20039999999999999</v>
      </c>
      <c r="T4" s="3">
        <v>3.1549</v>
      </c>
      <c r="U4" s="3">
        <v>7.9290000000000003</v>
      </c>
      <c r="V4" s="9">
        <v>6.01</v>
      </c>
      <c r="W4" s="9">
        <v>6.54</v>
      </c>
      <c r="X4" s="9">
        <v>0.72</v>
      </c>
    </row>
    <row r="5" spans="1:24" x14ac:dyDescent="0.25">
      <c r="A5" s="5">
        <v>1</v>
      </c>
      <c r="B5" s="3">
        <v>1</v>
      </c>
      <c r="C5" s="3">
        <v>2018</v>
      </c>
      <c r="D5" s="3">
        <v>7</v>
      </c>
      <c r="E5" s="3">
        <v>18</v>
      </c>
      <c r="F5" s="3">
        <v>840</v>
      </c>
      <c r="G5" s="4">
        <v>43.173333333333332</v>
      </c>
      <c r="H5" s="4">
        <v>-70.443333333333328</v>
      </c>
      <c r="I5" s="3">
        <v>62</v>
      </c>
      <c r="J5" s="3">
        <v>8</v>
      </c>
      <c r="K5" s="3">
        <v>30</v>
      </c>
      <c r="M5" s="3">
        <v>31.914300000000001</v>
      </c>
      <c r="N5" s="3">
        <v>24.840299999999999</v>
      </c>
      <c r="O5" s="3">
        <v>5.8703000000000003</v>
      </c>
      <c r="P5" s="3">
        <v>29.782</v>
      </c>
      <c r="Q5" s="3">
        <v>8.0798000000000005</v>
      </c>
      <c r="R5" s="3">
        <v>3.3405960000000001</v>
      </c>
      <c r="S5" s="3">
        <v>0.51029999999999998</v>
      </c>
      <c r="T5" s="3">
        <v>3.2488999999999999</v>
      </c>
      <c r="U5" s="3">
        <v>7.9089999999999998</v>
      </c>
      <c r="V5" s="9">
        <v>4.51</v>
      </c>
      <c r="W5" s="9">
        <v>5.71</v>
      </c>
      <c r="X5" s="9">
        <v>0.67</v>
      </c>
    </row>
    <row r="6" spans="1:24" x14ac:dyDescent="0.25">
      <c r="A6" s="5">
        <v>1</v>
      </c>
      <c r="B6" s="3">
        <v>1</v>
      </c>
      <c r="C6" s="3">
        <v>2018</v>
      </c>
      <c r="D6" s="3">
        <v>7</v>
      </c>
      <c r="E6" s="3">
        <v>18</v>
      </c>
      <c r="F6" s="3">
        <v>840</v>
      </c>
      <c r="G6" s="4">
        <v>43.173333333333332</v>
      </c>
      <c r="H6" s="4">
        <v>-70.443333333333328</v>
      </c>
      <c r="I6" s="3">
        <v>62</v>
      </c>
      <c r="J6" s="3">
        <v>9</v>
      </c>
      <c r="K6" s="3">
        <v>20</v>
      </c>
      <c r="M6" s="3">
        <v>32.014800000000001</v>
      </c>
      <c r="N6" s="3">
        <v>24.717300000000002</v>
      </c>
      <c r="O6" s="3">
        <v>6.4558</v>
      </c>
      <c r="P6" s="3">
        <v>20.021999999999998</v>
      </c>
      <c r="Q6" s="3">
        <v>9.4120000000000008</v>
      </c>
      <c r="R6" s="3">
        <v>3.4651610000000002</v>
      </c>
      <c r="S6" s="3">
        <v>1.7146999999999999</v>
      </c>
      <c r="T6" s="3">
        <v>3.6015999999999999</v>
      </c>
      <c r="U6" s="3">
        <v>7.9909999999999997</v>
      </c>
      <c r="V6" s="9">
        <v>2.11</v>
      </c>
      <c r="W6" s="9">
        <v>3.97</v>
      </c>
      <c r="X6" s="9">
        <v>0.62</v>
      </c>
    </row>
    <row r="7" spans="1:24" x14ac:dyDescent="0.25">
      <c r="A7" s="5">
        <v>1</v>
      </c>
      <c r="B7" s="3">
        <v>1</v>
      </c>
      <c r="C7" s="3">
        <v>2018</v>
      </c>
      <c r="D7" s="3">
        <v>7</v>
      </c>
      <c r="E7" s="3">
        <v>18</v>
      </c>
      <c r="F7" s="3">
        <v>840</v>
      </c>
      <c r="G7" s="4">
        <v>43.173333333333332</v>
      </c>
      <c r="H7" s="4">
        <v>-70.443333333333328</v>
      </c>
      <c r="I7" s="3">
        <v>62</v>
      </c>
      <c r="J7" s="3">
        <v>10</v>
      </c>
      <c r="K7" s="3">
        <v>10</v>
      </c>
      <c r="M7" s="3">
        <v>31.781300000000002</v>
      </c>
      <c r="N7" s="3">
        <v>24.044799999999999</v>
      </c>
      <c r="O7" s="3">
        <v>6.9180000000000001</v>
      </c>
      <c r="P7" s="3">
        <v>9.8160000000000007</v>
      </c>
      <c r="Q7" s="3">
        <v>12.2461</v>
      </c>
      <c r="R7" s="3">
        <v>3.6903269999999999</v>
      </c>
      <c r="S7" s="3">
        <v>1.5490999999999999</v>
      </c>
      <c r="T7" s="3">
        <v>4.0038</v>
      </c>
      <c r="U7" s="3">
        <v>8.077</v>
      </c>
      <c r="V7" s="9">
        <v>0.09</v>
      </c>
      <c r="W7" s="9">
        <v>1.59</v>
      </c>
      <c r="X7" s="9">
        <v>0.32</v>
      </c>
    </row>
    <row r="8" spans="1:24" x14ac:dyDescent="0.25">
      <c r="A8" s="5">
        <v>1</v>
      </c>
      <c r="B8" s="3">
        <v>1</v>
      </c>
      <c r="C8" s="3">
        <v>2018</v>
      </c>
      <c r="D8" s="3">
        <v>7</v>
      </c>
      <c r="E8" s="3">
        <v>18</v>
      </c>
      <c r="F8" s="3">
        <v>840</v>
      </c>
      <c r="G8" s="4">
        <v>43.173333333333332</v>
      </c>
      <c r="H8" s="4">
        <v>-70.443333333333328</v>
      </c>
      <c r="I8" s="3">
        <v>62</v>
      </c>
      <c r="J8" s="3">
        <v>11</v>
      </c>
      <c r="K8" s="3">
        <v>1</v>
      </c>
      <c r="L8" s="3">
        <v>0</v>
      </c>
      <c r="M8" s="3">
        <v>31.062999999999999</v>
      </c>
      <c r="N8" s="3">
        <v>21.9848</v>
      </c>
      <c r="O8" s="3">
        <v>5.6992000000000003</v>
      </c>
      <c r="P8" s="3">
        <v>1.71</v>
      </c>
      <c r="Q8" s="3">
        <v>19.120899999999999</v>
      </c>
      <c r="R8" s="3">
        <v>4.2269379999999996</v>
      </c>
      <c r="S8" s="3">
        <v>0.76439999999999997</v>
      </c>
      <c r="T8" s="3">
        <v>3.8389000000000002</v>
      </c>
      <c r="U8" s="3">
        <v>8.0920000000000005</v>
      </c>
      <c r="V8" s="9">
        <v>0.09</v>
      </c>
      <c r="W8" s="9">
        <v>0.73</v>
      </c>
      <c r="X8" s="9">
        <v>0.2</v>
      </c>
    </row>
    <row r="9" spans="1:24" x14ac:dyDescent="0.25">
      <c r="A9" s="5">
        <v>2</v>
      </c>
      <c r="B9" s="3">
        <v>2</v>
      </c>
      <c r="C9" s="3">
        <v>2018</v>
      </c>
      <c r="D9" s="3">
        <v>7</v>
      </c>
      <c r="E9" s="3">
        <v>18</v>
      </c>
      <c r="F9" s="3">
        <v>1415</v>
      </c>
      <c r="G9" s="4">
        <v>43.687333333333335</v>
      </c>
      <c r="H9" s="4">
        <v>-69.977166666666662</v>
      </c>
      <c r="I9" s="3">
        <v>47</v>
      </c>
      <c r="J9" s="3">
        <v>1</v>
      </c>
      <c r="K9" s="3">
        <v>40</v>
      </c>
      <c r="M9" s="3">
        <v>31.822500000000002</v>
      </c>
      <c r="N9" s="3">
        <v>24.633900000000001</v>
      </c>
      <c r="O9" s="3">
        <v>6.0594000000000001</v>
      </c>
      <c r="P9" s="3">
        <v>40.783000000000001</v>
      </c>
      <c r="Q9" s="3">
        <v>8.9845000000000006</v>
      </c>
      <c r="R9" s="3">
        <v>3.4102779999999999</v>
      </c>
      <c r="S9" s="3">
        <v>0.61319999999999997</v>
      </c>
      <c r="T9" s="3">
        <v>3.3858999999999999</v>
      </c>
      <c r="U9" s="3">
        <v>7.9720000000000004</v>
      </c>
      <c r="V9" s="9">
        <v>2.33</v>
      </c>
      <c r="W9" s="9">
        <v>4.96</v>
      </c>
      <c r="X9" s="9">
        <v>0.54</v>
      </c>
    </row>
    <row r="10" spans="1:24" x14ac:dyDescent="0.25">
      <c r="A10" s="5">
        <v>2</v>
      </c>
      <c r="B10" s="3">
        <v>2</v>
      </c>
      <c r="C10" s="3">
        <v>2018</v>
      </c>
      <c r="D10" s="3">
        <v>7</v>
      </c>
      <c r="E10" s="3">
        <v>18</v>
      </c>
      <c r="F10" s="3">
        <v>1415</v>
      </c>
      <c r="G10" s="4">
        <v>43.687333333333335</v>
      </c>
      <c r="H10" s="4">
        <v>-69.977166666666662</v>
      </c>
      <c r="I10" s="3">
        <v>47</v>
      </c>
      <c r="J10" s="3">
        <v>8</v>
      </c>
      <c r="K10" s="3">
        <v>30</v>
      </c>
      <c r="M10" s="3">
        <v>31.7698</v>
      </c>
      <c r="N10" s="3">
        <v>24.515799999999999</v>
      </c>
      <c r="O10" s="3">
        <v>5.8304</v>
      </c>
      <c r="P10" s="3">
        <v>30.414999999999999</v>
      </c>
      <c r="Q10" s="3">
        <v>9.4764999999999997</v>
      </c>
      <c r="R10" s="3">
        <v>3.4472930000000002</v>
      </c>
      <c r="S10" s="3">
        <v>0.91749999999999998</v>
      </c>
      <c r="T10" s="3">
        <v>3.3218999999999999</v>
      </c>
      <c r="U10" s="3">
        <v>7.9640000000000004</v>
      </c>
      <c r="V10" s="9">
        <v>1.95</v>
      </c>
      <c r="W10" s="9">
        <v>4.38</v>
      </c>
      <c r="X10" s="9">
        <v>0.18</v>
      </c>
    </row>
    <row r="11" spans="1:24" x14ac:dyDescent="0.25">
      <c r="A11" s="5">
        <v>2</v>
      </c>
      <c r="B11" s="3">
        <v>2</v>
      </c>
      <c r="C11" s="3">
        <v>2018</v>
      </c>
      <c r="D11" s="3">
        <v>7</v>
      </c>
      <c r="E11" s="3">
        <v>18</v>
      </c>
      <c r="F11" s="3">
        <v>1415</v>
      </c>
      <c r="G11" s="4">
        <v>43.687333333333335</v>
      </c>
      <c r="H11" s="4">
        <v>-69.977166666666662</v>
      </c>
      <c r="I11" s="3">
        <v>47</v>
      </c>
      <c r="J11" s="3">
        <v>9</v>
      </c>
      <c r="K11" s="3">
        <v>20</v>
      </c>
      <c r="M11" s="3">
        <v>31.686</v>
      </c>
      <c r="N11" s="3">
        <v>24.3065</v>
      </c>
      <c r="O11" s="3">
        <v>5.9882</v>
      </c>
      <c r="P11" s="3">
        <v>20.803000000000001</v>
      </c>
      <c r="Q11" s="3">
        <v>10.3569</v>
      </c>
      <c r="R11" s="3">
        <v>3.5150790000000001</v>
      </c>
      <c r="S11" s="3">
        <v>1.5353000000000001</v>
      </c>
      <c r="T11" s="3">
        <v>3.4422999999999999</v>
      </c>
      <c r="U11" s="3">
        <v>7.9850000000000003</v>
      </c>
      <c r="V11" s="9">
        <v>1.46</v>
      </c>
      <c r="W11" s="9">
        <v>3.86</v>
      </c>
      <c r="X11" s="9">
        <v>0.4</v>
      </c>
    </row>
    <row r="12" spans="1:24" x14ac:dyDescent="0.25">
      <c r="A12" s="5">
        <v>2</v>
      </c>
      <c r="B12" s="3">
        <v>2</v>
      </c>
      <c r="C12" s="3">
        <v>2018</v>
      </c>
      <c r="D12" s="3">
        <v>7</v>
      </c>
      <c r="E12" s="3">
        <v>18</v>
      </c>
      <c r="F12" s="3">
        <v>1415</v>
      </c>
      <c r="G12" s="4">
        <v>43.687333333333335</v>
      </c>
      <c r="H12" s="4">
        <v>-69.977166666666662</v>
      </c>
      <c r="I12" s="3">
        <v>47</v>
      </c>
      <c r="J12" s="3">
        <v>10</v>
      </c>
      <c r="K12" s="3">
        <v>10</v>
      </c>
      <c r="M12" s="3">
        <v>31.5335</v>
      </c>
      <c r="N12" s="3">
        <v>23.697700000000001</v>
      </c>
      <c r="O12" s="3">
        <v>6.4326999999999996</v>
      </c>
      <c r="P12" s="3">
        <v>10.375</v>
      </c>
      <c r="Q12" s="3">
        <v>13.0588</v>
      </c>
      <c r="R12" s="3">
        <v>3.7362099999999998</v>
      </c>
      <c r="S12" s="3">
        <v>2.9053</v>
      </c>
      <c r="T12" s="3">
        <v>3.8296000000000001</v>
      </c>
      <c r="U12" s="3">
        <v>8.0459999999999994</v>
      </c>
      <c r="V12" s="9">
        <v>0.09</v>
      </c>
      <c r="W12" s="9">
        <v>2.41</v>
      </c>
      <c r="X12" s="9">
        <v>0.27</v>
      </c>
    </row>
    <row r="13" spans="1:24" x14ac:dyDescent="0.25">
      <c r="A13" s="5">
        <v>2</v>
      </c>
      <c r="B13" s="3">
        <v>2</v>
      </c>
      <c r="C13" s="3">
        <v>2018</v>
      </c>
      <c r="D13" s="3">
        <v>7</v>
      </c>
      <c r="E13" s="3">
        <v>18</v>
      </c>
      <c r="F13" s="3">
        <v>1415</v>
      </c>
      <c r="G13" s="4">
        <v>43.687333333333335</v>
      </c>
      <c r="H13" s="4">
        <v>-69.977166666666662</v>
      </c>
      <c r="I13" s="3">
        <v>47</v>
      </c>
      <c r="J13" s="3">
        <v>11</v>
      </c>
      <c r="K13" s="3">
        <v>1</v>
      </c>
      <c r="L13" s="3">
        <v>0</v>
      </c>
      <c r="M13" s="3">
        <v>30.478400000000001</v>
      </c>
      <c r="N13" s="3">
        <v>22.119800000000001</v>
      </c>
      <c r="O13" s="3">
        <v>6.1980000000000004</v>
      </c>
      <c r="P13" s="3">
        <v>1.7210000000000001</v>
      </c>
      <c r="Q13" s="3">
        <v>16.682600000000001</v>
      </c>
      <c r="R13" s="3">
        <v>3.9387940000000001</v>
      </c>
      <c r="S13" s="3">
        <v>1.4898</v>
      </c>
      <c r="T13" s="3">
        <v>3.9356</v>
      </c>
      <c r="U13" s="3">
        <v>8.0749999999999993</v>
      </c>
      <c r="V13" s="9">
        <v>0.09</v>
      </c>
      <c r="W13" s="9">
        <v>2.86</v>
      </c>
      <c r="X13" s="9">
        <v>0.16</v>
      </c>
    </row>
    <row r="14" spans="1:24" x14ac:dyDescent="0.25">
      <c r="A14" s="5">
        <v>3</v>
      </c>
      <c r="B14" s="3">
        <v>3</v>
      </c>
      <c r="C14" s="3">
        <v>2018</v>
      </c>
      <c r="D14" s="3">
        <v>7</v>
      </c>
      <c r="E14" s="3">
        <v>18</v>
      </c>
      <c r="F14" s="3">
        <v>1550</v>
      </c>
      <c r="G14" s="4">
        <v>43.792999999999999</v>
      </c>
      <c r="H14" s="4">
        <v>-69.965333333333334</v>
      </c>
      <c r="I14" s="3">
        <v>16</v>
      </c>
      <c r="J14" s="3">
        <v>1</v>
      </c>
      <c r="K14" s="3">
        <v>10</v>
      </c>
      <c r="M14" s="3">
        <v>31.103400000000001</v>
      </c>
      <c r="N14" s="3">
        <v>23.116</v>
      </c>
      <c r="O14" s="3">
        <v>5.6943000000000001</v>
      </c>
      <c r="P14" s="3">
        <v>13.836</v>
      </c>
      <c r="Q14" s="3">
        <v>14.304500000000001</v>
      </c>
      <c r="R14" s="3">
        <v>3.7999900000000002</v>
      </c>
      <c r="S14" s="3">
        <v>2.4058999999999999</v>
      </c>
      <c r="T14" s="3">
        <v>3.5522999999999998</v>
      </c>
      <c r="U14" s="3">
        <v>8.0340000000000007</v>
      </c>
      <c r="V14" s="9">
        <v>0.3</v>
      </c>
      <c r="W14" s="9">
        <v>3.99</v>
      </c>
      <c r="X14" s="9">
        <v>0.21</v>
      </c>
    </row>
    <row r="15" spans="1:24" x14ac:dyDescent="0.25">
      <c r="A15" s="5">
        <v>3</v>
      </c>
      <c r="B15" s="3">
        <v>3</v>
      </c>
      <c r="C15" s="3">
        <v>2018</v>
      </c>
      <c r="D15" s="3">
        <v>7</v>
      </c>
      <c r="E15" s="3">
        <v>18</v>
      </c>
      <c r="F15" s="3">
        <v>1550</v>
      </c>
      <c r="G15" s="4">
        <v>43.792999999999999</v>
      </c>
      <c r="H15" s="4">
        <v>-69.965333333333334</v>
      </c>
      <c r="I15" s="3">
        <v>16</v>
      </c>
      <c r="J15" s="3">
        <v>11</v>
      </c>
      <c r="K15" s="3">
        <v>1</v>
      </c>
      <c r="L15" s="3">
        <v>0</v>
      </c>
      <c r="M15" s="3">
        <v>30.764900000000001</v>
      </c>
      <c r="N15" s="3">
        <v>22.131799999999998</v>
      </c>
      <c r="O15" s="3">
        <v>6.1337999999999999</v>
      </c>
      <c r="P15" s="3">
        <v>2.161</v>
      </c>
      <c r="Q15" s="3">
        <v>17.578499999999998</v>
      </c>
      <c r="R15" s="3">
        <v>4.0519369999999997</v>
      </c>
      <c r="S15" s="3">
        <v>4.2797999999999998</v>
      </c>
      <c r="T15" s="3">
        <v>3.9661</v>
      </c>
      <c r="U15" s="3">
        <v>8.0470000000000006</v>
      </c>
      <c r="V15" s="9">
        <v>0.03</v>
      </c>
      <c r="W15" s="9">
        <v>3.4</v>
      </c>
      <c r="X15" s="9">
        <v>0.28000000000000003</v>
      </c>
    </row>
    <row r="16" spans="1:24" x14ac:dyDescent="0.25">
      <c r="A16" s="5">
        <v>4</v>
      </c>
      <c r="B16" s="3">
        <v>4</v>
      </c>
      <c r="C16" s="3">
        <v>2018</v>
      </c>
      <c r="D16" s="3">
        <v>7</v>
      </c>
      <c r="E16" s="3">
        <v>18</v>
      </c>
      <c r="F16" s="3">
        <v>1620</v>
      </c>
      <c r="G16" s="4">
        <v>43.753666666666668</v>
      </c>
      <c r="H16" s="4">
        <v>-69.992666666666665</v>
      </c>
      <c r="I16" s="3">
        <v>30</v>
      </c>
      <c r="J16" s="3">
        <v>1</v>
      </c>
      <c r="K16" s="3">
        <v>20</v>
      </c>
      <c r="M16" s="3">
        <v>31.511700000000001</v>
      </c>
      <c r="N16" s="3">
        <v>24.047999999999998</v>
      </c>
      <c r="O16" s="3">
        <v>6.0088999999999997</v>
      </c>
      <c r="P16" s="3">
        <v>20.036000000000001</v>
      </c>
      <c r="Q16" s="3">
        <v>11.0738</v>
      </c>
      <c r="R16" s="3">
        <v>3.5599310000000002</v>
      </c>
      <c r="S16" s="3">
        <v>1.0831999999999999</v>
      </c>
      <c r="T16" s="3">
        <v>3.4988000000000001</v>
      </c>
      <c r="U16" s="3">
        <v>7.9930000000000003</v>
      </c>
      <c r="V16" s="9">
        <v>1.37</v>
      </c>
      <c r="W16" s="9">
        <v>4.45</v>
      </c>
      <c r="X16" s="9">
        <v>0.5</v>
      </c>
    </row>
    <row r="17" spans="1:24" x14ac:dyDescent="0.25">
      <c r="A17" s="5">
        <v>4</v>
      </c>
      <c r="B17" s="3">
        <v>4</v>
      </c>
      <c r="C17" s="3">
        <v>2018</v>
      </c>
      <c r="D17" s="3">
        <v>7</v>
      </c>
      <c r="E17" s="3">
        <v>18</v>
      </c>
      <c r="F17" s="3">
        <v>1620</v>
      </c>
      <c r="G17" s="4">
        <v>43.753666666666668</v>
      </c>
      <c r="H17" s="4">
        <v>-69.992666666666665</v>
      </c>
      <c r="I17" s="3">
        <v>30</v>
      </c>
      <c r="J17" s="3">
        <v>10</v>
      </c>
      <c r="K17" s="3">
        <v>10</v>
      </c>
      <c r="M17" s="3">
        <v>31.2087</v>
      </c>
      <c r="N17" s="3">
        <v>23.468599999999999</v>
      </c>
      <c r="O17" s="3">
        <v>5.9950999999999999</v>
      </c>
      <c r="P17" s="3">
        <v>10.401</v>
      </c>
      <c r="Q17" s="3">
        <v>12.9444</v>
      </c>
      <c r="R17" s="3">
        <v>3.691541</v>
      </c>
      <c r="S17" s="3">
        <v>2.3561000000000001</v>
      </c>
      <c r="T17" s="3">
        <v>3.5969000000000002</v>
      </c>
      <c r="U17" s="3">
        <v>7.984</v>
      </c>
      <c r="V17" s="9">
        <v>1.08</v>
      </c>
      <c r="W17" s="9">
        <v>4.16</v>
      </c>
      <c r="X17" s="9">
        <v>0.59</v>
      </c>
    </row>
    <row r="18" spans="1:24" x14ac:dyDescent="0.25">
      <c r="A18" s="5">
        <v>4</v>
      </c>
      <c r="B18" s="3">
        <v>4</v>
      </c>
      <c r="C18" s="3">
        <v>2018</v>
      </c>
      <c r="D18" s="3">
        <v>7</v>
      </c>
      <c r="E18" s="3">
        <v>18</v>
      </c>
      <c r="F18" s="3">
        <v>1620</v>
      </c>
      <c r="G18" s="4">
        <v>43.753666666666668</v>
      </c>
      <c r="H18" s="4">
        <v>-69.992666666666665</v>
      </c>
      <c r="I18" s="3">
        <v>30</v>
      </c>
      <c r="J18" s="3">
        <v>11</v>
      </c>
      <c r="K18" s="3">
        <v>1</v>
      </c>
      <c r="L18" s="3">
        <v>0</v>
      </c>
      <c r="M18" s="3">
        <v>30.7088</v>
      </c>
      <c r="N18" s="3">
        <v>22.286100000000001</v>
      </c>
      <c r="O18" s="3">
        <v>6.1630000000000003</v>
      </c>
      <c r="P18" s="3">
        <v>1.335</v>
      </c>
      <c r="Q18" s="3">
        <v>16.728100000000001</v>
      </c>
      <c r="R18" s="3">
        <v>3.9695550000000002</v>
      </c>
      <c r="S18" s="3">
        <v>3.8460000000000001</v>
      </c>
      <c r="T18" s="3">
        <v>3.9180000000000001</v>
      </c>
      <c r="U18" s="3">
        <v>8.0350000000000001</v>
      </c>
      <c r="V18" s="9">
        <v>0.27</v>
      </c>
      <c r="W18" s="9">
        <v>3.34</v>
      </c>
      <c r="X18" s="9">
        <v>0.34</v>
      </c>
    </row>
    <row r="19" spans="1:24" x14ac:dyDescent="0.25">
      <c r="A19" s="5">
        <v>5</v>
      </c>
      <c r="B19" s="3">
        <v>5</v>
      </c>
      <c r="C19" s="3">
        <v>2018</v>
      </c>
      <c r="D19" s="3">
        <v>7</v>
      </c>
      <c r="E19" s="3">
        <v>18</v>
      </c>
      <c r="F19" s="3">
        <v>1700</v>
      </c>
      <c r="G19" s="4">
        <v>43.705500000000001</v>
      </c>
      <c r="H19" s="4">
        <v>-70.022833333333338</v>
      </c>
      <c r="I19" s="3">
        <v>35</v>
      </c>
      <c r="J19" s="3">
        <v>1</v>
      </c>
      <c r="K19" s="3">
        <v>33</v>
      </c>
      <c r="M19" s="3">
        <v>31.744299999999999</v>
      </c>
      <c r="N19" s="3">
        <v>24.429600000000001</v>
      </c>
      <c r="O19" s="3">
        <v>6.2032999999999996</v>
      </c>
      <c r="P19" s="3">
        <v>33.384999999999998</v>
      </c>
      <c r="Q19" s="3">
        <v>9.8893000000000004</v>
      </c>
      <c r="R19" s="3">
        <v>3.4807320000000002</v>
      </c>
      <c r="S19" s="3">
        <v>0.79890000000000005</v>
      </c>
      <c r="T19" s="3">
        <v>3.5081000000000002</v>
      </c>
      <c r="U19" s="3">
        <v>8.0250000000000004</v>
      </c>
      <c r="V19" s="9">
        <v>1.37</v>
      </c>
      <c r="W19" s="9">
        <v>4.1100000000000003</v>
      </c>
      <c r="X19" s="9">
        <v>0.37</v>
      </c>
    </row>
    <row r="20" spans="1:24" x14ac:dyDescent="0.25">
      <c r="A20" s="5">
        <v>5</v>
      </c>
      <c r="B20" s="3">
        <v>5</v>
      </c>
      <c r="C20" s="3">
        <v>2018</v>
      </c>
      <c r="D20" s="3">
        <v>7</v>
      </c>
      <c r="E20" s="3">
        <v>18</v>
      </c>
      <c r="F20" s="3">
        <v>1700</v>
      </c>
      <c r="G20" s="4">
        <v>43.705500000000001</v>
      </c>
      <c r="H20" s="4">
        <v>-70.022833333333338</v>
      </c>
      <c r="I20" s="3">
        <v>35</v>
      </c>
      <c r="J20" s="3">
        <v>9</v>
      </c>
      <c r="K20" s="3">
        <v>20</v>
      </c>
      <c r="M20" s="3">
        <v>31.695699999999999</v>
      </c>
      <c r="N20" s="3">
        <v>24.3216</v>
      </c>
      <c r="O20" s="3">
        <v>6.2599</v>
      </c>
      <c r="P20" s="3">
        <v>20.832999999999998</v>
      </c>
      <c r="Q20" s="3">
        <v>10.3116</v>
      </c>
      <c r="R20" s="3">
        <v>3.5121039999999999</v>
      </c>
      <c r="S20" s="3">
        <v>1.0654999999999999</v>
      </c>
      <c r="T20" s="3">
        <v>3.5657000000000001</v>
      </c>
      <c r="U20" s="3">
        <v>7.9909999999999997</v>
      </c>
      <c r="V20" s="9">
        <v>1.26</v>
      </c>
      <c r="W20" s="9">
        <v>3.72</v>
      </c>
      <c r="X20" s="9">
        <v>0.42</v>
      </c>
    </row>
    <row r="21" spans="1:24" x14ac:dyDescent="0.25">
      <c r="A21" s="5">
        <v>5</v>
      </c>
      <c r="B21" s="3">
        <v>5</v>
      </c>
      <c r="C21" s="3">
        <v>2018</v>
      </c>
      <c r="D21" s="3">
        <v>7</v>
      </c>
      <c r="E21" s="3">
        <v>18</v>
      </c>
      <c r="F21" s="3">
        <v>1700</v>
      </c>
      <c r="G21" s="4">
        <v>43.705500000000001</v>
      </c>
      <c r="H21" s="4">
        <v>-70.022833333333338</v>
      </c>
      <c r="I21" s="3">
        <v>35</v>
      </c>
      <c r="J21" s="3">
        <v>10</v>
      </c>
      <c r="K21" s="3">
        <v>10</v>
      </c>
      <c r="M21" s="3">
        <v>31.394400000000001</v>
      </c>
      <c r="N21" s="3">
        <v>23.605799999999999</v>
      </c>
      <c r="O21" s="3">
        <v>6.2286000000000001</v>
      </c>
      <c r="P21" s="3">
        <v>10.634</v>
      </c>
      <c r="Q21" s="3">
        <v>12.9778</v>
      </c>
      <c r="R21" s="3">
        <v>3.714248</v>
      </c>
      <c r="S21" s="3">
        <v>2.6753999999999998</v>
      </c>
      <c r="T21" s="3">
        <v>3.7023000000000001</v>
      </c>
      <c r="U21" s="3">
        <v>8.0050000000000008</v>
      </c>
      <c r="V21" s="9">
        <v>0.52</v>
      </c>
      <c r="W21" s="9">
        <v>3.05</v>
      </c>
      <c r="X21" s="9">
        <v>0.38</v>
      </c>
    </row>
    <row r="22" spans="1:24" x14ac:dyDescent="0.25">
      <c r="A22" s="5">
        <v>5</v>
      </c>
      <c r="B22" s="3">
        <v>5</v>
      </c>
      <c r="C22" s="3">
        <v>2018</v>
      </c>
      <c r="D22" s="3">
        <v>7</v>
      </c>
      <c r="E22" s="3">
        <v>18</v>
      </c>
      <c r="F22" s="3">
        <v>1700</v>
      </c>
      <c r="G22" s="4">
        <v>43.705500000000001</v>
      </c>
      <c r="H22" s="4">
        <v>-70.022833333333338</v>
      </c>
      <c r="I22" s="3">
        <v>35</v>
      </c>
      <c r="J22" s="3">
        <v>11</v>
      </c>
      <c r="K22" s="3">
        <v>1</v>
      </c>
      <c r="L22" s="3">
        <v>0</v>
      </c>
      <c r="M22" s="3">
        <v>30.514600000000002</v>
      </c>
      <c r="N22" s="3">
        <v>21.9588</v>
      </c>
      <c r="O22" s="3">
        <v>6.2625999999999999</v>
      </c>
      <c r="P22" s="3">
        <v>1.9590000000000001</v>
      </c>
      <c r="Q22" s="3">
        <v>17.5001</v>
      </c>
      <c r="R22" s="3">
        <v>4.0153800000000004</v>
      </c>
      <c r="S22" s="3">
        <v>1.9722</v>
      </c>
      <c r="T22" s="3">
        <v>4.0209999999999999</v>
      </c>
      <c r="U22" s="3">
        <v>8.0579999999999998</v>
      </c>
      <c r="V22" s="9">
        <v>0.04</v>
      </c>
      <c r="W22" s="9">
        <v>1.5</v>
      </c>
      <c r="X22" s="9">
        <v>0.35</v>
      </c>
    </row>
    <row r="23" spans="1:24" x14ac:dyDescent="0.25">
      <c r="A23" s="5">
        <v>6</v>
      </c>
      <c r="B23" s="3">
        <v>6</v>
      </c>
      <c r="C23" s="3">
        <v>2018</v>
      </c>
      <c r="D23" s="3">
        <v>7</v>
      </c>
      <c r="E23" s="3">
        <v>18</v>
      </c>
      <c r="F23" s="3">
        <v>1800</v>
      </c>
      <c r="G23" s="4">
        <v>43.666333333333334</v>
      </c>
      <c r="H23" s="4">
        <v>-70.02</v>
      </c>
      <c r="I23" s="3">
        <v>38</v>
      </c>
      <c r="J23" s="3">
        <v>1</v>
      </c>
      <c r="K23" s="3">
        <v>30</v>
      </c>
      <c r="M23" s="3">
        <v>31.7821</v>
      </c>
      <c r="N23" s="3">
        <v>24.5077</v>
      </c>
      <c r="O23" s="3">
        <v>6.2129000000000003</v>
      </c>
      <c r="P23" s="3">
        <v>30.693999999999999</v>
      </c>
      <c r="Q23" s="3">
        <v>9.5875000000000004</v>
      </c>
      <c r="R23" s="3">
        <v>3.4581369999999998</v>
      </c>
      <c r="S23" s="3">
        <v>1.0377000000000001</v>
      </c>
      <c r="T23" s="3">
        <v>3.4984999999999999</v>
      </c>
      <c r="U23" s="3">
        <v>7.9889999999999999</v>
      </c>
      <c r="V23" s="9">
        <v>2.0299999999999998</v>
      </c>
      <c r="W23" s="9">
        <v>4.34</v>
      </c>
      <c r="X23" s="9">
        <v>0.64</v>
      </c>
    </row>
    <row r="24" spans="1:24" x14ac:dyDescent="0.25">
      <c r="A24" s="5">
        <v>6</v>
      </c>
      <c r="B24" s="3">
        <v>6</v>
      </c>
      <c r="C24" s="3">
        <v>2018</v>
      </c>
      <c r="D24" s="3">
        <v>7</v>
      </c>
      <c r="E24" s="3">
        <v>18</v>
      </c>
      <c r="F24" s="3">
        <v>1800</v>
      </c>
      <c r="G24" s="4">
        <v>43.666333333333334</v>
      </c>
      <c r="H24" s="4">
        <v>-70.02</v>
      </c>
      <c r="I24" s="3">
        <v>38</v>
      </c>
      <c r="J24" s="3">
        <v>9</v>
      </c>
      <c r="K24" s="3">
        <v>20</v>
      </c>
      <c r="M24" s="3">
        <v>31.733799999999999</v>
      </c>
      <c r="N24" s="3">
        <v>24.372900000000001</v>
      </c>
      <c r="O24" s="3">
        <v>6.3975999999999997</v>
      </c>
      <c r="P24" s="3">
        <v>20.483000000000001</v>
      </c>
      <c r="Q24" s="3">
        <v>10.182399999999999</v>
      </c>
      <c r="R24" s="3">
        <v>3.5046360000000001</v>
      </c>
      <c r="S24" s="3">
        <v>1.7441</v>
      </c>
      <c r="T24" s="3">
        <v>3.6158000000000001</v>
      </c>
      <c r="U24" s="3">
        <v>7.9960000000000004</v>
      </c>
      <c r="V24" s="9">
        <v>1.27</v>
      </c>
      <c r="W24" s="9">
        <v>3.53</v>
      </c>
      <c r="X24" s="9">
        <v>0.47</v>
      </c>
    </row>
    <row r="25" spans="1:24" x14ac:dyDescent="0.25">
      <c r="A25" s="5">
        <v>6</v>
      </c>
      <c r="B25" s="3">
        <v>6</v>
      </c>
      <c r="C25" s="3">
        <v>2018</v>
      </c>
      <c r="D25" s="3">
        <v>7</v>
      </c>
      <c r="E25" s="3">
        <v>18</v>
      </c>
      <c r="F25" s="3">
        <v>1800</v>
      </c>
      <c r="G25" s="4">
        <v>43.666333333333334</v>
      </c>
      <c r="H25" s="4">
        <v>-70.02</v>
      </c>
      <c r="I25" s="3">
        <v>38</v>
      </c>
      <c r="J25" s="3">
        <v>10</v>
      </c>
      <c r="K25" s="3">
        <v>10</v>
      </c>
      <c r="M25" s="3">
        <v>31.540500000000002</v>
      </c>
      <c r="N25" s="3">
        <v>23.547499999999999</v>
      </c>
      <c r="O25" s="3">
        <v>6.8772000000000002</v>
      </c>
      <c r="P25" s="3">
        <v>10.811999999999999</v>
      </c>
      <c r="Q25" s="3">
        <v>13.8422</v>
      </c>
      <c r="R25" s="3">
        <v>3.806559</v>
      </c>
      <c r="S25" s="3">
        <v>4.0646000000000004</v>
      </c>
      <c r="T25" s="3">
        <v>4.0984999999999996</v>
      </c>
      <c r="U25" s="3">
        <v>8.11</v>
      </c>
      <c r="V25" s="9">
        <v>0.88</v>
      </c>
      <c r="W25" s="9">
        <v>3.8</v>
      </c>
      <c r="X25" s="9">
        <v>0.56000000000000005</v>
      </c>
    </row>
    <row r="26" spans="1:24" x14ac:dyDescent="0.25">
      <c r="A26" s="5">
        <v>6</v>
      </c>
      <c r="B26" s="3">
        <v>6</v>
      </c>
      <c r="C26" s="3">
        <v>2018</v>
      </c>
      <c r="D26" s="3">
        <v>7</v>
      </c>
      <c r="E26" s="3">
        <v>18</v>
      </c>
      <c r="F26" s="3">
        <v>1800</v>
      </c>
      <c r="G26" s="4">
        <v>43.666333333333334</v>
      </c>
      <c r="H26" s="4">
        <v>-70.02</v>
      </c>
      <c r="I26" s="3">
        <v>38</v>
      </c>
      <c r="J26" s="3">
        <v>11</v>
      </c>
      <c r="K26" s="3">
        <v>1</v>
      </c>
      <c r="L26" s="3">
        <v>0</v>
      </c>
      <c r="M26" s="3">
        <v>30.402999999999999</v>
      </c>
      <c r="N26" s="3">
        <v>21.9329</v>
      </c>
      <c r="O26" s="3">
        <v>6.3433999999999999</v>
      </c>
      <c r="P26" s="3">
        <v>1.994</v>
      </c>
      <c r="Q26" s="3">
        <v>17.245000000000001</v>
      </c>
      <c r="R26" s="3">
        <v>3.9796360000000002</v>
      </c>
      <c r="S26" s="3">
        <v>1.7065999999999999</v>
      </c>
      <c r="T26" s="3">
        <v>4.0476999999999999</v>
      </c>
      <c r="U26" s="3">
        <v>8.0990000000000002</v>
      </c>
      <c r="V26" s="9">
        <v>0.03</v>
      </c>
      <c r="W26" s="9">
        <v>2.39</v>
      </c>
      <c r="X26" s="9">
        <v>0.41</v>
      </c>
    </row>
    <row r="27" spans="1:24" x14ac:dyDescent="0.25">
      <c r="A27" s="5">
        <v>7</v>
      </c>
      <c r="B27" s="3">
        <v>7</v>
      </c>
      <c r="C27" s="3">
        <v>2018</v>
      </c>
      <c r="D27" s="3">
        <v>7</v>
      </c>
      <c r="E27" s="3">
        <v>18</v>
      </c>
      <c r="F27" s="3">
        <v>1835</v>
      </c>
      <c r="G27" s="4">
        <v>43.635666666666665</v>
      </c>
      <c r="H27" s="4">
        <v>-69.966666666666669</v>
      </c>
      <c r="I27" s="3">
        <v>48</v>
      </c>
      <c r="J27" s="3">
        <v>1</v>
      </c>
      <c r="K27" s="3">
        <v>40</v>
      </c>
      <c r="M27" s="3">
        <v>31.837299999999999</v>
      </c>
      <c r="N27" s="3">
        <v>24.6279</v>
      </c>
      <c r="O27" s="3">
        <v>6.0328999999999997</v>
      </c>
      <c r="P27" s="3">
        <v>40.192</v>
      </c>
      <c r="Q27" s="3">
        <v>9.0986999999999991</v>
      </c>
      <c r="R27" s="3">
        <v>3.4215580000000001</v>
      </c>
      <c r="S27" s="3">
        <v>0.70030000000000003</v>
      </c>
      <c r="T27" s="3">
        <v>3.3816000000000002</v>
      </c>
      <c r="U27" s="3">
        <v>7.9669999999999996</v>
      </c>
      <c r="V27" s="9">
        <v>3.36</v>
      </c>
      <c r="W27" s="9">
        <v>5.19</v>
      </c>
      <c r="X27" s="9">
        <v>0.7</v>
      </c>
    </row>
    <row r="28" spans="1:24" x14ac:dyDescent="0.25">
      <c r="A28" s="5">
        <v>7</v>
      </c>
      <c r="B28" s="3">
        <v>7</v>
      </c>
      <c r="C28" s="3">
        <v>2018</v>
      </c>
      <c r="D28" s="3">
        <v>7</v>
      </c>
      <c r="E28" s="3">
        <v>18</v>
      </c>
      <c r="F28" s="3">
        <v>1835</v>
      </c>
      <c r="G28" s="4">
        <v>43.635666666666665</v>
      </c>
      <c r="H28" s="4">
        <v>-69.966666666666669</v>
      </c>
      <c r="I28" s="3">
        <v>48</v>
      </c>
      <c r="J28" s="3">
        <v>8</v>
      </c>
      <c r="K28" s="3">
        <v>30</v>
      </c>
      <c r="M28" s="3">
        <v>31.8322</v>
      </c>
      <c r="N28" s="3">
        <v>24.607600000000001</v>
      </c>
      <c r="O28" s="3">
        <v>6.0586000000000002</v>
      </c>
      <c r="P28" s="3">
        <v>29.678999999999998</v>
      </c>
      <c r="Q28" s="3">
        <v>9.2022999999999993</v>
      </c>
      <c r="R28" s="3">
        <v>3.4295870000000002</v>
      </c>
      <c r="S28" s="3">
        <v>0.88249999999999995</v>
      </c>
      <c r="T28" s="3">
        <v>3.4045999999999998</v>
      </c>
      <c r="U28" s="3">
        <v>7.9569999999999999</v>
      </c>
      <c r="V28" s="9">
        <v>3.15</v>
      </c>
      <c r="W28" s="9">
        <v>4.7300000000000004</v>
      </c>
      <c r="X28" s="9">
        <v>0.69</v>
      </c>
    </row>
    <row r="29" spans="1:24" x14ac:dyDescent="0.25">
      <c r="A29" s="5">
        <v>7</v>
      </c>
      <c r="B29" s="3">
        <v>7</v>
      </c>
      <c r="C29" s="3">
        <v>2018</v>
      </c>
      <c r="D29" s="3">
        <v>7</v>
      </c>
      <c r="E29" s="3">
        <v>18</v>
      </c>
      <c r="F29" s="3">
        <v>1835</v>
      </c>
      <c r="G29" s="4">
        <v>43.635666666666665</v>
      </c>
      <c r="H29" s="4">
        <v>-69.966666666666669</v>
      </c>
      <c r="I29" s="3">
        <v>48</v>
      </c>
      <c r="J29" s="3">
        <v>9</v>
      </c>
      <c r="K29" s="3">
        <v>20</v>
      </c>
      <c r="M29" s="3">
        <v>31.692</v>
      </c>
      <c r="N29" s="3">
        <v>24.324400000000001</v>
      </c>
      <c r="O29" s="3">
        <v>6.1433</v>
      </c>
      <c r="P29" s="3">
        <v>18.925000000000001</v>
      </c>
      <c r="Q29" s="3">
        <v>10.277699999999999</v>
      </c>
      <c r="R29" s="3">
        <v>3.5087079999999999</v>
      </c>
      <c r="S29" s="3">
        <v>1.7455000000000001</v>
      </c>
      <c r="T29" s="3">
        <v>3.5091999999999999</v>
      </c>
      <c r="U29" s="3">
        <v>7.9729999999999999</v>
      </c>
      <c r="V29" s="9">
        <v>1.62</v>
      </c>
      <c r="W29" s="9">
        <v>4.2</v>
      </c>
      <c r="X29" s="9">
        <v>0.72</v>
      </c>
    </row>
    <row r="30" spans="1:24" x14ac:dyDescent="0.25">
      <c r="A30" s="5">
        <v>7</v>
      </c>
      <c r="B30" s="3">
        <v>7</v>
      </c>
      <c r="C30" s="3">
        <v>2018</v>
      </c>
      <c r="D30" s="3">
        <v>7</v>
      </c>
      <c r="E30" s="3">
        <v>18</v>
      </c>
      <c r="F30" s="3">
        <v>1835</v>
      </c>
      <c r="G30" s="4">
        <v>43.635666666666665</v>
      </c>
      <c r="H30" s="4">
        <v>-69.966666666666669</v>
      </c>
      <c r="I30" s="3">
        <v>48</v>
      </c>
      <c r="J30" s="3">
        <v>10</v>
      </c>
      <c r="K30" s="3">
        <v>10</v>
      </c>
      <c r="M30" s="3">
        <v>31.5853</v>
      </c>
      <c r="N30" s="3">
        <v>23.843299999999999</v>
      </c>
      <c r="O30" s="3">
        <v>6.8304999999999998</v>
      </c>
      <c r="P30" s="3">
        <v>10.622</v>
      </c>
      <c r="Q30" s="3">
        <v>12.5098</v>
      </c>
      <c r="R30" s="3">
        <v>3.6931449999999999</v>
      </c>
      <c r="S30" s="3">
        <v>4.2062999999999997</v>
      </c>
      <c r="T30" s="3">
        <v>3.9813999999999998</v>
      </c>
      <c r="U30" s="3">
        <v>8.0670000000000002</v>
      </c>
      <c r="V30" s="9">
        <v>0.36</v>
      </c>
      <c r="W30" s="9">
        <v>4.5199999999999996</v>
      </c>
      <c r="X30" s="9">
        <v>0.47</v>
      </c>
    </row>
    <row r="31" spans="1:24" x14ac:dyDescent="0.25">
      <c r="A31" s="5">
        <v>7</v>
      </c>
      <c r="B31" s="3">
        <v>7</v>
      </c>
      <c r="C31" s="3">
        <v>2018</v>
      </c>
      <c r="D31" s="3">
        <v>7</v>
      </c>
      <c r="E31" s="3">
        <v>18</v>
      </c>
      <c r="F31" s="3">
        <v>1835</v>
      </c>
      <c r="G31" s="4">
        <v>43.635666666666665</v>
      </c>
      <c r="H31" s="4">
        <v>-69.966666666666669</v>
      </c>
      <c r="I31" s="3">
        <v>48</v>
      </c>
      <c r="J31" s="3">
        <v>11</v>
      </c>
      <c r="K31" s="3">
        <v>1</v>
      </c>
      <c r="L31" s="3">
        <v>0</v>
      </c>
      <c r="M31" s="3">
        <v>30.311299999999999</v>
      </c>
      <c r="N31" s="3">
        <v>21.837299999999999</v>
      </c>
      <c r="O31" s="3">
        <v>6.4272999999999998</v>
      </c>
      <c r="P31" s="3">
        <v>1.7150000000000001</v>
      </c>
      <c r="Q31" s="3">
        <v>17.354500000000002</v>
      </c>
      <c r="R31" s="3">
        <v>3.9784869999999999</v>
      </c>
      <c r="S31" s="3">
        <v>2.0533000000000001</v>
      </c>
      <c r="T31" s="3">
        <v>4.0907999999999998</v>
      </c>
      <c r="U31" s="3">
        <v>8.0719999999999992</v>
      </c>
      <c r="V31" s="9">
        <v>0.09</v>
      </c>
      <c r="W31" s="9">
        <v>3.74</v>
      </c>
      <c r="X31" s="9">
        <v>0.51</v>
      </c>
    </row>
    <row r="32" spans="1:24" x14ac:dyDescent="0.25">
      <c r="A32" s="3">
        <v>8</v>
      </c>
      <c r="B32" s="3">
        <v>8</v>
      </c>
      <c r="C32" s="3">
        <v>2018</v>
      </c>
      <c r="D32" s="3">
        <v>7</v>
      </c>
      <c r="E32" s="3">
        <v>18</v>
      </c>
      <c r="F32" s="3">
        <v>1900</v>
      </c>
      <c r="G32" s="4">
        <v>43.593166666666669</v>
      </c>
      <c r="H32" s="4">
        <v>-69.933499999999995</v>
      </c>
      <c r="I32" s="3">
        <v>85</v>
      </c>
      <c r="J32" s="3">
        <v>1</v>
      </c>
      <c r="K32" s="3">
        <v>82</v>
      </c>
      <c r="M32" s="3">
        <v>32.195799999999998</v>
      </c>
      <c r="N32" s="3">
        <v>25.151</v>
      </c>
      <c r="O32" s="3">
        <v>5.8613999999999997</v>
      </c>
      <c r="P32" s="3">
        <v>83.471000000000004</v>
      </c>
      <c r="Q32" s="3">
        <v>7.4470999999999998</v>
      </c>
      <c r="R32" s="3">
        <v>3.314794</v>
      </c>
      <c r="S32" s="3">
        <v>0.1978</v>
      </c>
      <c r="T32" s="3">
        <v>3.2004999999999999</v>
      </c>
      <c r="U32" s="3">
        <v>7.9349999999999996</v>
      </c>
      <c r="V32" s="9">
        <v>6.96</v>
      </c>
      <c r="W32" s="9">
        <v>8.4</v>
      </c>
      <c r="X32" s="9">
        <v>0.77</v>
      </c>
    </row>
    <row r="33" spans="1:24" x14ac:dyDescent="0.25">
      <c r="A33" s="3">
        <v>8</v>
      </c>
      <c r="B33" s="3">
        <v>8</v>
      </c>
      <c r="C33" s="3">
        <v>2018</v>
      </c>
      <c r="D33" s="3">
        <v>7</v>
      </c>
      <c r="E33" s="3">
        <v>18</v>
      </c>
      <c r="F33" s="3">
        <v>1900</v>
      </c>
      <c r="G33" s="4">
        <v>43.593166666666669</v>
      </c>
      <c r="H33" s="4">
        <v>-69.933499999999995</v>
      </c>
      <c r="I33" s="3">
        <v>85</v>
      </c>
      <c r="J33" s="3">
        <v>7</v>
      </c>
      <c r="K33" s="3">
        <v>50</v>
      </c>
      <c r="M33" s="3">
        <v>31.973199999999999</v>
      </c>
      <c r="N33" s="3">
        <v>24.890599999999999</v>
      </c>
      <c r="O33" s="3">
        <v>5.8540999999999999</v>
      </c>
      <c r="P33" s="3">
        <v>50.792999999999999</v>
      </c>
      <c r="Q33" s="3">
        <v>8.0531000000000006</v>
      </c>
      <c r="R33" s="3">
        <v>3.3447499999999999</v>
      </c>
      <c r="S33" s="3">
        <v>0.2974</v>
      </c>
      <c r="T33" s="3">
        <v>3.2376999999999998</v>
      </c>
      <c r="U33" s="3">
        <v>7.9139999999999997</v>
      </c>
      <c r="V33" s="9">
        <v>6.43</v>
      </c>
      <c r="W33" s="9">
        <v>6.34</v>
      </c>
      <c r="X33" s="9">
        <v>0.85</v>
      </c>
    </row>
    <row r="34" spans="1:24" x14ac:dyDescent="0.25">
      <c r="A34" s="3">
        <v>8</v>
      </c>
      <c r="B34" s="3">
        <v>8</v>
      </c>
      <c r="C34" s="3">
        <v>2018</v>
      </c>
      <c r="D34" s="3">
        <v>7</v>
      </c>
      <c r="E34" s="3">
        <v>18</v>
      </c>
      <c r="F34" s="3">
        <v>1900</v>
      </c>
      <c r="G34" s="4">
        <v>43.593166666666669</v>
      </c>
      <c r="H34" s="4">
        <v>-69.933499999999995</v>
      </c>
      <c r="I34" s="3">
        <v>85</v>
      </c>
      <c r="J34" s="3">
        <v>8</v>
      </c>
      <c r="K34" s="3">
        <v>30</v>
      </c>
      <c r="M34" s="3">
        <v>31.930299999999999</v>
      </c>
      <c r="N34" s="3">
        <v>24.691199999999998</v>
      </c>
      <c r="O34" s="3">
        <v>6.1040999999999999</v>
      </c>
      <c r="P34" s="3">
        <v>30.5</v>
      </c>
      <c r="Q34" s="3">
        <v>9.1587999999999994</v>
      </c>
      <c r="R34" s="3">
        <v>3.4353690000000001</v>
      </c>
      <c r="S34" s="3">
        <v>0.81200000000000006</v>
      </c>
      <c r="T34" s="3">
        <v>3.4190999999999998</v>
      </c>
      <c r="U34" s="3">
        <v>7.952</v>
      </c>
      <c r="V34" s="9">
        <v>3.88</v>
      </c>
      <c r="W34" s="9">
        <v>4.4000000000000004</v>
      </c>
      <c r="X34" s="9">
        <v>0.74</v>
      </c>
    </row>
    <row r="35" spans="1:24" x14ac:dyDescent="0.25">
      <c r="A35" s="3">
        <v>8</v>
      </c>
      <c r="B35" s="3">
        <v>8</v>
      </c>
      <c r="C35" s="3">
        <v>2018</v>
      </c>
      <c r="D35" s="3">
        <v>7</v>
      </c>
      <c r="E35" s="3">
        <v>18</v>
      </c>
      <c r="F35" s="3">
        <v>1900</v>
      </c>
      <c r="G35" s="4">
        <v>43.593166666666669</v>
      </c>
      <c r="H35" s="4">
        <v>-69.933499999999995</v>
      </c>
      <c r="I35" s="3">
        <v>85</v>
      </c>
      <c r="J35" s="3">
        <v>9</v>
      </c>
      <c r="K35" s="3">
        <v>20</v>
      </c>
      <c r="M35" s="3">
        <v>31.779800000000002</v>
      </c>
      <c r="N35" s="3">
        <v>24.455500000000001</v>
      </c>
      <c r="O35" s="3">
        <v>6.1158000000000001</v>
      </c>
      <c r="P35" s="3">
        <v>20.247</v>
      </c>
      <c r="Q35" s="3">
        <v>9.8986000000000001</v>
      </c>
      <c r="R35" s="3">
        <v>3.4844879999999998</v>
      </c>
      <c r="S35" s="3">
        <v>1.7206999999999999</v>
      </c>
      <c r="T35" s="3">
        <v>3.4813999999999998</v>
      </c>
      <c r="U35" s="3">
        <v>7.9640000000000004</v>
      </c>
      <c r="V35" s="9">
        <v>2.62</v>
      </c>
      <c r="W35" s="9">
        <v>4.18</v>
      </c>
      <c r="X35" s="9">
        <v>0.72</v>
      </c>
    </row>
    <row r="36" spans="1:24" x14ac:dyDescent="0.25">
      <c r="A36" s="3">
        <v>8</v>
      </c>
      <c r="B36" s="3">
        <v>8</v>
      </c>
      <c r="C36" s="3">
        <v>2018</v>
      </c>
      <c r="D36" s="3">
        <v>7</v>
      </c>
      <c r="E36" s="3">
        <v>18</v>
      </c>
      <c r="F36" s="3">
        <v>1900</v>
      </c>
      <c r="G36" s="4">
        <v>43.593166666666669</v>
      </c>
      <c r="H36" s="4">
        <v>-69.933499999999995</v>
      </c>
      <c r="I36" s="3">
        <v>85</v>
      </c>
      <c r="J36" s="3">
        <v>10</v>
      </c>
      <c r="K36" s="3">
        <v>10</v>
      </c>
      <c r="M36" s="3">
        <v>31.634599999999999</v>
      </c>
      <c r="N36" s="3">
        <v>23.912199999999999</v>
      </c>
      <c r="O36" s="3">
        <v>6.9627999999999997</v>
      </c>
      <c r="P36" s="3">
        <v>10.324</v>
      </c>
      <c r="Q36" s="3">
        <v>12.347099999999999</v>
      </c>
      <c r="R36" s="3">
        <v>3.6839379999999999</v>
      </c>
      <c r="S36" s="3">
        <v>2.6863999999999999</v>
      </c>
      <c r="T36" s="3">
        <v>4.0345000000000004</v>
      </c>
      <c r="U36" s="3">
        <v>8.0749999999999993</v>
      </c>
      <c r="V36" s="9">
        <v>0.59</v>
      </c>
      <c r="W36" s="9">
        <v>3.12</v>
      </c>
      <c r="X36" s="9">
        <v>0.56000000000000005</v>
      </c>
    </row>
    <row r="37" spans="1:24" x14ac:dyDescent="0.25">
      <c r="A37" s="3">
        <v>8</v>
      </c>
      <c r="B37" s="3">
        <v>8</v>
      </c>
      <c r="C37" s="3">
        <v>2018</v>
      </c>
      <c r="D37" s="3">
        <v>7</v>
      </c>
      <c r="E37" s="3">
        <v>18</v>
      </c>
      <c r="F37" s="3">
        <v>1900</v>
      </c>
      <c r="G37" s="4">
        <v>43.593166666666669</v>
      </c>
      <c r="H37" s="4">
        <v>-69.933499999999995</v>
      </c>
      <c r="I37" s="3">
        <v>85</v>
      </c>
      <c r="J37" s="3">
        <v>11</v>
      </c>
      <c r="K37" s="3">
        <v>1</v>
      </c>
      <c r="L37" s="3">
        <v>0</v>
      </c>
      <c r="M37" s="3">
        <v>30.118099999999998</v>
      </c>
      <c r="N37" s="3">
        <v>21.922599999999999</v>
      </c>
      <c r="O37" s="3">
        <v>6.4809000000000001</v>
      </c>
      <c r="P37" s="3">
        <v>1.915</v>
      </c>
      <c r="Q37" s="3">
        <v>16.331600000000002</v>
      </c>
      <c r="R37" s="3">
        <v>3.8663460000000001</v>
      </c>
      <c r="S37" s="3">
        <v>3.1753999999999998</v>
      </c>
      <c r="T37" s="3">
        <v>4.0480999999999998</v>
      </c>
      <c r="U37" s="3">
        <v>8.0709999999999997</v>
      </c>
      <c r="V37" s="9">
        <v>0.09</v>
      </c>
      <c r="W37" s="9">
        <v>1.99</v>
      </c>
      <c r="X37" s="9">
        <v>0.46</v>
      </c>
    </row>
    <row r="38" spans="1:24" x14ac:dyDescent="0.25">
      <c r="A38" s="3">
        <v>9</v>
      </c>
      <c r="B38" s="3">
        <v>9</v>
      </c>
      <c r="C38" s="3">
        <v>2018</v>
      </c>
      <c r="D38" s="3">
        <v>7</v>
      </c>
      <c r="E38" s="3">
        <v>18</v>
      </c>
      <c r="F38" s="3">
        <v>2007</v>
      </c>
      <c r="G38" s="4">
        <v>43.52</v>
      </c>
      <c r="H38" s="4">
        <v>-69.86866666666667</v>
      </c>
      <c r="I38" s="3">
        <v>97</v>
      </c>
      <c r="J38" s="3">
        <v>1</v>
      </c>
      <c r="K38" s="3">
        <v>90</v>
      </c>
      <c r="M38" s="3">
        <v>32.413200000000003</v>
      </c>
      <c r="N38" s="3">
        <v>25.356200000000001</v>
      </c>
      <c r="O38" s="3">
        <v>5.7941000000000003</v>
      </c>
      <c r="P38" s="3">
        <v>92.882000000000005</v>
      </c>
      <c r="Q38" s="3">
        <v>7.1971999999999996</v>
      </c>
      <c r="R38" s="3">
        <v>3.3137530000000002</v>
      </c>
      <c r="S38" s="3">
        <v>0.15490000000000001</v>
      </c>
      <c r="T38" s="3">
        <v>3.153</v>
      </c>
      <c r="U38" s="3">
        <v>7.931</v>
      </c>
      <c r="V38" s="9">
        <v>7.62</v>
      </c>
      <c r="W38" s="9">
        <v>8.14</v>
      </c>
      <c r="X38" s="9">
        <v>0.93</v>
      </c>
    </row>
    <row r="39" spans="1:24" x14ac:dyDescent="0.25">
      <c r="A39" s="3">
        <v>9</v>
      </c>
      <c r="B39" s="3">
        <v>9</v>
      </c>
      <c r="C39" s="3">
        <v>2018</v>
      </c>
      <c r="D39" s="3">
        <v>7</v>
      </c>
      <c r="E39" s="3">
        <v>18</v>
      </c>
      <c r="F39" s="3">
        <v>2007</v>
      </c>
      <c r="G39" s="4">
        <v>43.52</v>
      </c>
      <c r="H39" s="4">
        <v>-69.86866666666667</v>
      </c>
      <c r="I39" s="3">
        <v>97</v>
      </c>
      <c r="J39" s="3">
        <v>6</v>
      </c>
      <c r="K39" s="3">
        <v>80</v>
      </c>
      <c r="M39" s="3">
        <v>32.391500000000001</v>
      </c>
      <c r="N39" s="3">
        <v>25.336500000000001</v>
      </c>
      <c r="O39" s="3">
        <v>5.8082000000000003</v>
      </c>
      <c r="P39" s="3">
        <v>81.489999999999995</v>
      </c>
      <c r="Q39" s="3">
        <v>7.2154999999999996</v>
      </c>
      <c r="R39" s="3">
        <v>3.3128389999999999</v>
      </c>
      <c r="S39" s="3">
        <v>0.16239999999999999</v>
      </c>
      <c r="T39" s="3">
        <v>3.1629999999999998</v>
      </c>
      <c r="U39" s="3">
        <v>7.9160000000000004</v>
      </c>
      <c r="V39" s="9">
        <v>8.5</v>
      </c>
      <c r="W39" s="9">
        <v>9.6999999999999993</v>
      </c>
      <c r="X39" s="9">
        <v>0.94</v>
      </c>
    </row>
    <row r="40" spans="1:24" x14ac:dyDescent="0.25">
      <c r="A40" s="3">
        <v>9</v>
      </c>
      <c r="B40" s="3">
        <v>9</v>
      </c>
      <c r="C40" s="3">
        <v>2018</v>
      </c>
      <c r="D40" s="3">
        <v>7</v>
      </c>
      <c r="E40" s="3">
        <v>18</v>
      </c>
      <c r="F40" s="3">
        <v>2007</v>
      </c>
      <c r="G40" s="4">
        <v>43.52</v>
      </c>
      <c r="H40" s="4">
        <v>-69.86866666666667</v>
      </c>
      <c r="I40" s="3">
        <v>97</v>
      </c>
      <c r="J40" s="3">
        <v>7</v>
      </c>
      <c r="K40" s="3">
        <v>60</v>
      </c>
      <c r="M40" s="3">
        <v>32.385899999999999</v>
      </c>
      <c r="N40" s="3">
        <v>25.192900000000002</v>
      </c>
      <c r="O40" s="3">
        <v>5.9718999999999998</v>
      </c>
      <c r="P40" s="3">
        <v>62.930999999999997</v>
      </c>
      <c r="Q40" s="3">
        <v>8.2025000000000006</v>
      </c>
      <c r="R40" s="3">
        <v>3.3971900000000002</v>
      </c>
      <c r="S40" s="3">
        <v>0.27510000000000001</v>
      </c>
      <c r="T40" s="3">
        <v>3.3025000000000002</v>
      </c>
      <c r="U40" s="3">
        <v>7.95</v>
      </c>
      <c r="V40" s="9">
        <v>6.89</v>
      </c>
      <c r="W40" s="9">
        <v>6.3</v>
      </c>
      <c r="X40" s="9">
        <v>0.85</v>
      </c>
    </row>
    <row r="41" spans="1:24" x14ac:dyDescent="0.25">
      <c r="A41" s="3">
        <v>9</v>
      </c>
      <c r="B41" s="3">
        <v>9</v>
      </c>
      <c r="C41" s="3">
        <v>2018</v>
      </c>
      <c r="D41" s="3">
        <v>7</v>
      </c>
      <c r="E41" s="3">
        <v>18</v>
      </c>
      <c r="F41" s="3">
        <v>2007</v>
      </c>
      <c r="G41" s="4">
        <v>43.52</v>
      </c>
      <c r="H41" s="4">
        <v>-69.86866666666667</v>
      </c>
      <c r="I41" s="3">
        <v>97</v>
      </c>
      <c r="J41" s="3">
        <v>8</v>
      </c>
      <c r="K41" s="3">
        <v>40</v>
      </c>
      <c r="M41" s="3">
        <v>32.263399999999997</v>
      </c>
      <c r="N41" s="3">
        <v>25.046099999999999</v>
      </c>
      <c r="O41" s="3">
        <v>6.0879000000000003</v>
      </c>
      <c r="P41" s="3">
        <v>40.311</v>
      </c>
      <c r="Q41" s="3">
        <v>8.5426000000000002</v>
      </c>
      <c r="R41" s="3">
        <v>3.4142139999999999</v>
      </c>
      <c r="S41" s="3">
        <v>0.4284</v>
      </c>
      <c r="T41" s="3">
        <v>3.3794</v>
      </c>
      <c r="U41" s="3">
        <v>7.96</v>
      </c>
      <c r="V41" s="9">
        <v>6</v>
      </c>
      <c r="W41" s="9">
        <v>7.32</v>
      </c>
      <c r="X41" s="9">
        <v>0.77</v>
      </c>
    </row>
    <row r="42" spans="1:24" x14ac:dyDescent="0.25">
      <c r="A42" s="3">
        <v>9</v>
      </c>
      <c r="B42" s="3">
        <v>9</v>
      </c>
      <c r="C42" s="3">
        <v>2018</v>
      </c>
      <c r="D42" s="3">
        <v>7</v>
      </c>
      <c r="E42" s="3">
        <v>18</v>
      </c>
      <c r="F42" s="3">
        <v>2007</v>
      </c>
      <c r="G42" s="4">
        <v>43.52</v>
      </c>
      <c r="H42" s="4">
        <v>-69.86866666666667</v>
      </c>
      <c r="I42" s="3">
        <v>97</v>
      </c>
      <c r="J42" s="3">
        <v>9</v>
      </c>
      <c r="K42" s="3">
        <v>20</v>
      </c>
      <c r="M42" s="3">
        <v>32.140900000000002</v>
      </c>
      <c r="N42" s="3">
        <v>24.770800000000001</v>
      </c>
      <c r="O42" s="3">
        <v>6.7469999999999999</v>
      </c>
      <c r="P42" s="3">
        <v>19.919</v>
      </c>
      <c r="Q42" s="3">
        <v>9.6925000000000008</v>
      </c>
      <c r="R42" s="3">
        <v>3.5020120000000001</v>
      </c>
      <c r="S42" s="3">
        <v>2.1659999999999999</v>
      </c>
      <c r="T42" s="3">
        <v>3.7532999999999999</v>
      </c>
      <c r="U42" s="3">
        <v>8.0350000000000001</v>
      </c>
      <c r="V42" s="9">
        <v>1.66</v>
      </c>
      <c r="W42" s="9">
        <v>2.81</v>
      </c>
      <c r="X42" s="9">
        <v>0.76</v>
      </c>
    </row>
    <row r="43" spans="1:24" x14ac:dyDescent="0.25">
      <c r="A43" s="3">
        <v>9</v>
      </c>
      <c r="B43" s="3">
        <v>9</v>
      </c>
      <c r="C43" s="3">
        <v>2018</v>
      </c>
      <c r="D43" s="3">
        <v>7</v>
      </c>
      <c r="E43" s="3">
        <v>18</v>
      </c>
      <c r="F43" s="3">
        <v>2007</v>
      </c>
      <c r="G43" s="4">
        <v>43.52</v>
      </c>
      <c r="H43" s="4">
        <v>-69.86866666666667</v>
      </c>
      <c r="I43" s="3">
        <v>97</v>
      </c>
      <c r="J43" s="3">
        <v>10</v>
      </c>
      <c r="K43" s="3">
        <v>10</v>
      </c>
      <c r="M43" s="3">
        <v>32.075499999999998</v>
      </c>
      <c r="N43" s="3">
        <v>24.449200000000001</v>
      </c>
      <c r="O43" s="3">
        <v>7.1448999999999998</v>
      </c>
      <c r="P43" s="3">
        <v>10.667</v>
      </c>
      <c r="Q43" s="3">
        <v>11.283300000000001</v>
      </c>
      <c r="R43" s="3">
        <v>3.6353629999999999</v>
      </c>
      <c r="S43" s="3">
        <v>2.0781000000000001</v>
      </c>
      <c r="T43" s="3">
        <v>4.0556000000000001</v>
      </c>
      <c r="U43" s="3">
        <v>8.1069999999999993</v>
      </c>
      <c r="V43" s="9">
        <v>0.1</v>
      </c>
      <c r="W43" s="9">
        <v>1.45</v>
      </c>
      <c r="X43" s="9">
        <v>0.56999999999999995</v>
      </c>
    </row>
    <row r="44" spans="1:24" x14ac:dyDescent="0.25">
      <c r="A44" s="3">
        <v>9</v>
      </c>
      <c r="B44" s="3">
        <v>9</v>
      </c>
      <c r="C44" s="3">
        <v>2018</v>
      </c>
      <c r="D44" s="3">
        <v>7</v>
      </c>
      <c r="E44" s="3">
        <v>18</v>
      </c>
      <c r="F44" s="3">
        <v>2007</v>
      </c>
      <c r="G44" s="4">
        <v>43.52</v>
      </c>
      <c r="H44" s="4">
        <v>-69.86866666666667</v>
      </c>
      <c r="I44" s="3">
        <v>97</v>
      </c>
      <c r="J44" s="3">
        <v>11</v>
      </c>
      <c r="K44" s="3">
        <v>1</v>
      </c>
      <c r="L44" s="3">
        <v>0</v>
      </c>
      <c r="M44" s="3">
        <v>31.535</v>
      </c>
      <c r="N44" s="3">
        <v>22.91</v>
      </c>
      <c r="O44" s="3">
        <v>6.3967000000000001</v>
      </c>
      <c r="P44" s="3">
        <v>1.6359999999999999</v>
      </c>
      <c r="Q44" s="3">
        <v>16.769500000000001</v>
      </c>
      <c r="R44" s="3">
        <v>4.0690439999999999</v>
      </c>
      <c r="S44" s="3">
        <v>1.2787999999999999</v>
      </c>
      <c r="T44" s="3">
        <v>4.0674999999999999</v>
      </c>
      <c r="U44" s="3">
        <v>8.1140000000000008</v>
      </c>
      <c r="V44" s="9">
        <v>0.09</v>
      </c>
      <c r="W44" s="9">
        <v>1.48</v>
      </c>
      <c r="X44" s="9">
        <v>0.4</v>
      </c>
    </row>
    <row r="45" spans="1:24" x14ac:dyDescent="0.25">
      <c r="A45" s="3">
        <v>10</v>
      </c>
      <c r="B45" s="3">
        <v>10</v>
      </c>
      <c r="C45" s="3">
        <v>2018</v>
      </c>
      <c r="D45" s="3">
        <v>7</v>
      </c>
      <c r="E45" s="3">
        <v>18</v>
      </c>
      <c r="F45" s="3">
        <v>2100</v>
      </c>
      <c r="G45" s="4">
        <v>43.447499999999998</v>
      </c>
      <c r="H45" s="4">
        <v>-69.808499999999995</v>
      </c>
      <c r="I45" s="3">
        <v>133</v>
      </c>
      <c r="J45" s="3">
        <v>1</v>
      </c>
      <c r="K45" s="3">
        <v>125</v>
      </c>
      <c r="M45" s="3">
        <v>32.720199999999998</v>
      </c>
      <c r="N45" s="3">
        <v>25.6431</v>
      </c>
      <c r="O45" s="3">
        <v>5.7506000000000004</v>
      </c>
      <c r="P45" s="3">
        <v>127.63200000000001</v>
      </c>
      <c r="Q45" s="3">
        <v>6.8620999999999999</v>
      </c>
      <c r="R45" s="3">
        <v>3.314378</v>
      </c>
      <c r="S45" s="3">
        <v>0.1212</v>
      </c>
      <c r="T45" s="3">
        <v>3.1107</v>
      </c>
      <c r="U45" s="3">
        <v>7.93</v>
      </c>
      <c r="V45" s="9">
        <v>9.3699999999999992</v>
      </c>
      <c r="W45" s="9">
        <v>9.18</v>
      </c>
      <c r="X45" s="9">
        <v>0.85</v>
      </c>
    </row>
    <row r="46" spans="1:24" x14ac:dyDescent="0.25">
      <c r="A46" s="3">
        <v>10</v>
      </c>
      <c r="B46" s="3">
        <v>10</v>
      </c>
      <c r="C46" s="3">
        <v>2018</v>
      </c>
      <c r="D46" s="3">
        <v>7</v>
      </c>
      <c r="E46" s="3">
        <v>18</v>
      </c>
      <c r="F46" s="3">
        <v>2100</v>
      </c>
      <c r="G46" s="4">
        <v>43.447499999999998</v>
      </c>
      <c r="H46" s="4">
        <v>-69.808499999999995</v>
      </c>
      <c r="I46" s="3">
        <v>133</v>
      </c>
      <c r="J46" s="3">
        <v>5</v>
      </c>
      <c r="K46" s="3">
        <v>100</v>
      </c>
      <c r="M46" s="3">
        <v>32.600900000000003</v>
      </c>
      <c r="N46" s="3">
        <v>25.482800000000001</v>
      </c>
      <c r="O46" s="3">
        <v>5.7687999999999997</v>
      </c>
      <c r="P46" s="3">
        <v>101.35</v>
      </c>
      <c r="Q46" s="3">
        <v>7.3524000000000003</v>
      </c>
      <c r="R46" s="3">
        <v>3.3449070000000001</v>
      </c>
      <c r="S46" s="3">
        <v>0.15859999999999999</v>
      </c>
      <c r="T46" s="3">
        <v>3.1549999999999998</v>
      </c>
      <c r="U46" s="3">
        <v>7.9240000000000004</v>
      </c>
      <c r="V46" s="9">
        <v>9.52</v>
      </c>
      <c r="W46" s="9">
        <v>9.5299999999999994</v>
      </c>
      <c r="X46" s="9">
        <v>1.05</v>
      </c>
    </row>
    <row r="47" spans="1:24" x14ac:dyDescent="0.25">
      <c r="A47" s="3">
        <v>10</v>
      </c>
      <c r="B47" s="3">
        <v>10</v>
      </c>
      <c r="C47" s="3">
        <v>2018</v>
      </c>
      <c r="D47" s="3">
        <v>7</v>
      </c>
      <c r="E47" s="3">
        <v>18</v>
      </c>
      <c r="F47" s="3">
        <v>2100</v>
      </c>
      <c r="G47" s="4">
        <v>43.447499999999998</v>
      </c>
      <c r="H47" s="4">
        <v>-69.808499999999995</v>
      </c>
      <c r="I47" s="3">
        <v>133</v>
      </c>
      <c r="J47" s="3">
        <v>6</v>
      </c>
      <c r="K47" s="3">
        <v>80</v>
      </c>
      <c r="M47" s="3">
        <v>32.489199999999997</v>
      </c>
      <c r="N47" s="3">
        <v>25.3263</v>
      </c>
      <c r="O47" s="3">
        <v>5.8846999999999996</v>
      </c>
      <c r="P47" s="3">
        <v>80.585999999999999</v>
      </c>
      <c r="Q47" s="3">
        <v>7.8413000000000004</v>
      </c>
      <c r="R47" s="3">
        <v>3.3761839999999999</v>
      </c>
      <c r="S47" s="3">
        <v>0.18440000000000001</v>
      </c>
      <c r="T47" s="3">
        <v>3.2368999999999999</v>
      </c>
      <c r="U47" s="3">
        <v>7.9370000000000003</v>
      </c>
      <c r="V47" s="9">
        <v>7.84</v>
      </c>
      <c r="W47" s="9">
        <v>8.1199999999999992</v>
      </c>
      <c r="X47" s="9">
        <v>0.91</v>
      </c>
    </row>
    <row r="48" spans="1:24" x14ac:dyDescent="0.25">
      <c r="A48" s="3">
        <v>10</v>
      </c>
      <c r="B48" s="3">
        <v>10</v>
      </c>
      <c r="C48" s="3">
        <v>2018</v>
      </c>
      <c r="D48" s="3">
        <v>7</v>
      </c>
      <c r="E48" s="3">
        <v>18</v>
      </c>
      <c r="F48" s="3">
        <v>2100</v>
      </c>
      <c r="G48" s="4">
        <v>43.447499999999998</v>
      </c>
      <c r="H48" s="4">
        <v>-69.808499999999995</v>
      </c>
      <c r="I48" s="3">
        <v>133</v>
      </c>
      <c r="J48" s="3">
        <v>7</v>
      </c>
      <c r="K48" s="3">
        <v>60</v>
      </c>
      <c r="M48" s="3">
        <v>32.360399999999998</v>
      </c>
      <c r="N48" s="3">
        <v>25.1752</v>
      </c>
      <c r="O48" s="3">
        <v>6.0006000000000004</v>
      </c>
      <c r="P48" s="3">
        <v>60.670999999999999</v>
      </c>
      <c r="Q48" s="3">
        <v>8.1856000000000009</v>
      </c>
      <c r="R48" s="3">
        <v>3.3932030000000002</v>
      </c>
      <c r="S48" s="3">
        <v>0.26719999999999999</v>
      </c>
      <c r="T48" s="3">
        <v>3.3106</v>
      </c>
      <c r="U48" s="3">
        <v>7.9509999999999996</v>
      </c>
      <c r="V48" s="9">
        <v>6.96</v>
      </c>
      <c r="W48" s="9">
        <v>5.3</v>
      </c>
      <c r="X48" s="9">
        <v>0.77</v>
      </c>
    </row>
    <row r="49" spans="1:24" x14ac:dyDescent="0.25">
      <c r="A49" s="3">
        <v>10</v>
      </c>
      <c r="B49" s="3">
        <v>10</v>
      </c>
      <c r="C49" s="3">
        <v>2018</v>
      </c>
      <c r="D49" s="3">
        <v>7</v>
      </c>
      <c r="E49" s="3">
        <v>18</v>
      </c>
      <c r="F49" s="3">
        <v>2100</v>
      </c>
      <c r="G49" s="4">
        <v>43.447499999999998</v>
      </c>
      <c r="H49" s="4">
        <v>-69.808499999999995</v>
      </c>
      <c r="I49" s="3">
        <v>133</v>
      </c>
      <c r="J49" s="3">
        <v>8</v>
      </c>
      <c r="K49" s="3">
        <v>40</v>
      </c>
      <c r="M49" s="3">
        <v>32.273800000000001</v>
      </c>
      <c r="N49" s="3">
        <v>25.059699999999999</v>
      </c>
      <c r="O49" s="3">
        <v>6.0682</v>
      </c>
      <c r="P49" s="3">
        <v>40.838000000000001</v>
      </c>
      <c r="Q49" s="3">
        <v>8.5066000000000006</v>
      </c>
      <c r="R49" s="3">
        <v>3.4120940000000002</v>
      </c>
      <c r="S49" s="3">
        <v>0.47960000000000003</v>
      </c>
      <c r="T49" s="3">
        <v>3.3664999999999998</v>
      </c>
      <c r="U49" s="3">
        <v>7.9630000000000001</v>
      </c>
      <c r="V49" s="9">
        <v>6.11</v>
      </c>
      <c r="W49" s="9">
        <v>4.9400000000000004</v>
      </c>
      <c r="X49" s="9">
        <v>1.43</v>
      </c>
    </row>
    <row r="50" spans="1:24" x14ac:dyDescent="0.25">
      <c r="A50" s="3">
        <v>10</v>
      </c>
      <c r="B50" s="3">
        <v>10</v>
      </c>
      <c r="C50" s="3">
        <v>2018</v>
      </c>
      <c r="D50" s="3">
        <v>7</v>
      </c>
      <c r="E50" s="3">
        <v>18</v>
      </c>
      <c r="F50" s="3">
        <v>2100</v>
      </c>
      <c r="G50" s="4">
        <v>43.447499999999998</v>
      </c>
      <c r="H50" s="4">
        <v>-69.808499999999995</v>
      </c>
      <c r="I50" s="3">
        <v>133</v>
      </c>
      <c r="J50" s="3">
        <v>9</v>
      </c>
      <c r="K50" s="3">
        <v>20</v>
      </c>
      <c r="M50" s="3">
        <v>32.084299999999999</v>
      </c>
      <c r="N50" s="3">
        <v>24.312899999999999</v>
      </c>
      <c r="O50" s="3">
        <v>7.0677000000000003</v>
      </c>
      <c r="P50" s="3">
        <v>20.751000000000001</v>
      </c>
      <c r="Q50" s="3">
        <v>12.0702</v>
      </c>
      <c r="R50" s="3">
        <v>3.7066880000000002</v>
      </c>
      <c r="S50" s="3">
        <v>2.0106000000000002</v>
      </c>
      <c r="T50" s="3">
        <v>4.0754999999999999</v>
      </c>
      <c r="U50" s="3">
        <v>8.1210000000000004</v>
      </c>
      <c r="V50" s="9">
        <v>0.81</v>
      </c>
      <c r="W50" s="9">
        <v>2.4700000000000002</v>
      </c>
      <c r="X50" s="9">
        <v>0.52</v>
      </c>
    </row>
    <row r="51" spans="1:24" x14ac:dyDescent="0.25">
      <c r="A51" s="3">
        <v>10</v>
      </c>
      <c r="B51" s="3">
        <v>10</v>
      </c>
      <c r="C51" s="3">
        <v>2018</v>
      </c>
      <c r="D51" s="3">
        <v>7</v>
      </c>
      <c r="E51" s="3">
        <v>18</v>
      </c>
      <c r="F51" s="3">
        <v>2100</v>
      </c>
      <c r="G51" s="4">
        <v>43.447499999999998</v>
      </c>
      <c r="H51" s="4">
        <v>-69.808499999999995</v>
      </c>
      <c r="I51" s="3">
        <v>133</v>
      </c>
      <c r="J51" s="3">
        <v>10</v>
      </c>
      <c r="K51" s="3">
        <v>10</v>
      </c>
      <c r="M51" s="3">
        <v>31.900300000000001</v>
      </c>
      <c r="N51" s="3">
        <v>23.711600000000001</v>
      </c>
      <c r="O51" s="3">
        <v>6.7720000000000002</v>
      </c>
      <c r="P51" s="3">
        <v>10.631</v>
      </c>
      <c r="Q51" s="3">
        <v>14.395</v>
      </c>
      <c r="R51" s="3">
        <v>3.8953730000000002</v>
      </c>
      <c r="S51" s="3">
        <v>1.4966999999999999</v>
      </c>
      <c r="T51" s="3">
        <v>4.0956000000000001</v>
      </c>
      <c r="U51" s="3">
        <v>8.1470000000000002</v>
      </c>
      <c r="V51" s="9">
        <v>0.11</v>
      </c>
      <c r="W51" s="9">
        <v>2.33</v>
      </c>
      <c r="X51" s="9">
        <v>0.48</v>
      </c>
    </row>
    <row r="52" spans="1:24" x14ac:dyDescent="0.25">
      <c r="A52" s="3">
        <v>10</v>
      </c>
      <c r="B52" s="3">
        <v>10</v>
      </c>
      <c r="C52" s="3">
        <v>2018</v>
      </c>
      <c r="D52" s="3">
        <v>7</v>
      </c>
      <c r="E52" s="3">
        <v>18</v>
      </c>
      <c r="F52" s="3">
        <v>2100</v>
      </c>
      <c r="G52" s="4">
        <v>43.447499999999998</v>
      </c>
      <c r="H52" s="4">
        <v>-69.808499999999995</v>
      </c>
      <c r="I52" s="3">
        <v>133</v>
      </c>
      <c r="J52" s="3">
        <v>11</v>
      </c>
      <c r="K52" s="3">
        <v>1</v>
      </c>
      <c r="L52" s="3">
        <v>0</v>
      </c>
      <c r="M52" s="3">
        <v>31.5413</v>
      </c>
      <c r="N52" s="3">
        <v>22.5459</v>
      </c>
      <c r="O52" s="3">
        <v>5.9648000000000003</v>
      </c>
      <c r="P52" s="3">
        <v>1.02</v>
      </c>
      <c r="Q52" s="3">
        <v>18.327000000000002</v>
      </c>
      <c r="R52" s="3">
        <v>4.2120939999999996</v>
      </c>
      <c r="S52" s="3">
        <v>0.99060000000000004</v>
      </c>
      <c r="T52" s="3">
        <v>3.9357000000000002</v>
      </c>
      <c r="U52" s="3">
        <v>8.1219999999999999</v>
      </c>
      <c r="V52" s="9">
        <v>0.09</v>
      </c>
      <c r="W52" s="9">
        <v>2.52</v>
      </c>
      <c r="X52" s="9">
        <v>0.43</v>
      </c>
    </row>
    <row r="53" spans="1:24" x14ac:dyDescent="0.25">
      <c r="A53" s="3">
        <v>11</v>
      </c>
      <c r="B53" s="3">
        <v>11</v>
      </c>
      <c r="C53" s="3">
        <v>2018</v>
      </c>
      <c r="D53" s="3">
        <v>7</v>
      </c>
      <c r="E53" s="3">
        <v>18</v>
      </c>
      <c r="F53" s="3">
        <v>2155</v>
      </c>
      <c r="G53" s="4">
        <v>43.367666666666665</v>
      </c>
      <c r="H53" s="4">
        <v>-69.742000000000004</v>
      </c>
      <c r="I53" s="3">
        <v>154</v>
      </c>
      <c r="J53" s="3">
        <v>1</v>
      </c>
      <c r="K53" s="3">
        <v>145</v>
      </c>
      <c r="M53" s="3">
        <v>33.233800000000002</v>
      </c>
      <c r="N53" s="3">
        <v>26.122</v>
      </c>
      <c r="O53" s="3">
        <v>5.6745000000000001</v>
      </c>
      <c r="P53" s="3">
        <v>146.6</v>
      </c>
      <c r="Q53" s="3">
        <v>6.2929000000000004</v>
      </c>
      <c r="R53" s="3">
        <v>3.312049</v>
      </c>
      <c r="S53" s="3">
        <v>7.4999999999999997E-2</v>
      </c>
      <c r="T53" s="3">
        <v>3.0459999999999998</v>
      </c>
      <c r="U53" s="3">
        <v>7.9160000000000004</v>
      </c>
      <c r="V53" s="9">
        <v>11.43</v>
      </c>
      <c r="W53" s="9">
        <v>12.64</v>
      </c>
      <c r="X53" s="9">
        <v>0.97</v>
      </c>
    </row>
    <row r="54" spans="1:24" x14ac:dyDescent="0.25">
      <c r="A54" s="3">
        <v>11</v>
      </c>
      <c r="B54" s="3">
        <v>11</v>
      </c>
      <c r="C54" s="3">
        <v>2018</v>
      </c>
      <c r="D54" s="3">
        <v>7</v>
      </c>
      <c r="E54" s="3">
        <v>18</v>
      </c>
      <c r="F54" s="3">
        <v>2155</v>
      </c>
      <c r="G54" s="4">
        <v>43.367666666666665</v>
      </c>
      <c r="H54" s="4">
        <v>-69.742000000000004</v>
      </c>
      <c r="I54" s="3">
        <v>154</v>
      </c>
      <c r="J54" s="3">
        <v>4</v>
      </c>
      <c r="K54" s="3">
        <v>125</v>
      </c>
      <c r="M54" s="3">
        <v>32.945</v>
      </c>
      <c r="N54" s="3">
        <v>25.8828</v>
      </c>
      <c r="O54" s="3">
        <v>5.7557999999999998</v>
      </c>
      <c r="P54" s="3">
        <v>125.286</v>
      </c>
      <c r="Q54" s="3">
        <v>6.3795999999999999</v>
      </c>
      <c r="R54" s="3">
        <v>3.2926980000000001</v>
      </c>
      <c r="S54" s="3">
        <v>9.6299999999999997E-2</v>
      </c>
      <c r="T54" s="3">
        <v>3.0861000000000001</v>
      </c>
      <c r="U54" s="3">
        <v>7.9089999999999998</v>
      </c>
      <c r="V54" s="9">
        <v>11.34</v>
      </c>
      <c r="W54" s="9">
        <v>11.29</v>
      </c>
      <c r="X54" s="9">
        <v>1.04</v>
      </c>
    </row>
    <row r="55" spans="1:24" x14ac:dyDescent="0.25">
      <c r="A55" s="3">
        <v>11</v>
      </c>
      <c r="B55" s="3">
        <v>11</v>
      </c>
      <c r="C55" s="3">
        <v>2018</v>
      </c>
      <c r="D55" s="3">
        <v>7</v>
      </c>
      <c r="E55" s="3">
        <v>18</v>
      </c>
      <c r="F55" s="3">
        <v>2155</v>
      </c>
      <c r="G55" s="4">
        <v>43.367666666666665</v>
      </c>
      <c r="H55" s="4">
        <v>-69.742000000000004</v>
      </c>
      <c r="I55" s="3">
        <v>154</v>
      </c>
      <c r="J55" s="3">
        <v>5</v>
      </c>
      <c r="K55" s="3">
        <v>100</v>
      </c>
      <c r="M55" s="3">
        <v>32.937600000000003</v>
      </c>
      <c r="N55" s="3">
        <v>25.793800000000001</v>
      </c>
      <c r="O55" s="3">
        <v>5.7432999999999996</v>
      </c>
      <c r="P55" s="3">
        <v>101.38</v>
      </c>
      <c r="Q55" s="3">
        <v>7.0133000000000001</v>
      </c>
      <c r="R55" s="3">
        <v>3.3462969999999999</v>
      </c>
      <c r="S55" s="3">
        <v>0.1036</v>
      </c>
      <c r="T55" s="3">
        <v>3.1240000000000001</v>
      </c>
      <c r="U55" s="3">
        <v>7.9180000000000001</v>
      </c>
      <c r="V55" s="9">
        <v>10.220000000000001</v>
      </c>
      <c r="W55" s="9">
        <v>9.1300000000000008</v>
      </c>
      <c r="X55" s="9">
        <v>0.97</v>
      </c>
    </row>
    <row r="56" spans="1:24" x14ac:dyDescent="0.25">
      <c r="A56" s="3">
        <v>11</v>
      </c>
      <c r="B56" s="3">
        <v>11</v>
      </c>
      <c r="C56" s="3">
        <v>2018</v>
      </c>
      <c r="D56" s="3">
        <v>7</v>
      </c>
      <c r="E56" s="3">
        <v>18</v>
      </c>
      <c r="F56" s="3">
        <v>2155</v>
      </c>
      <c r="G56" s="4">
        <v>43.367666666666665</v>
      </c>
      <c r="H56" s="4">
        <v>-69.742000000000004</v>
      </c>
      <c r="I56" s="3">
        <v>154</v>
      </c>
      <c r="J56" s="3">
        <v>6</v>
      </c>
      <c r="K56" s="3">
        <v>80</v>
      </c>
      <c r="M56" s="3">
        <v>32.811799999999998</v>
      </c>
      <c r="N56" s="3">
        <v>25.617000000000001</v>
      </c>
      <c r="O56" s="3">
        <v>5.7728000000000002</v>
      </c>
      <c r="P56" s="3">
        <v>81.084000000000003</v>
      </c>
      <c r="Q56" s="3">
        <v>7.5777999999999999</v>
      </c>
      <c r="R56" s="3">
        <v>3.3832689999999999</v>
      </c>
      <c r="S56" s="3">
        <v>0.1457</v>
      </c>
      <c r="T56" s="3">
        <v>3.1749999999999998</v>
      </c>
      <c r="U56" s="3">
        <v>7.9390000000000001</v>
      </c>
      <c r="V56" s="9">
        <v>8.9499999999999993</v>
      </c>
      <c r="W56" s="9">
        <v>7.29</v>
      </c>
      <c r="X56" s="9">
        <v>0.99</v>
      </c>
    </row>
    <row r="57" spans="1:24" x14ac:dyDescent="0.25">
      <c r="A57" s="3">
        <v>11</v>
      </c>
      <c r="B57" s="3">
        <v>11</v>
      </c>
      <c r="C57" s="3">
        <v>2018</v>
      </c>
      <c r="D57" s="3">
        <v>7</v>
      </c>
      <c r="E57" s="3">
        <v>18</v>
      </c>
      <c r="F57" s="3">
        <v>2155</v>
      </c>
      <c r="G57" s="4">
        <v>43.367666666666665</v>
      </c>
      <c r="H57" s="4">
        <v>-69.742000000000004</v>
      </c>
      <c r="I57" s="3">
        <v>154</v>
      </c>
      <c r="J57" s="3">
        <v>7</v>
      </c>
      <c r="K57" s="3">
        <v>60</v>
      </c>
      <c r="M57" s="3">
        <v>32.623699999999999</v>
      </c>
      <c r="N57" s="3">
        <v>25.4163</v>
      </c>
      <c r="O57" s="3">
        <v>5.9615</v>
      </c>
      <c r="P57" s="3">
        <v>60.841000000000001</v>
      </c>
      <c r="Q57" s="3">
        <v>7.9481999999999999</v>
      </c>
      <c r="R57" s="3">
        <v>3.3972739999999999</v>
      </c>
      <c r="S57" s="3">
        <v>0.21010000000000001</v>
      </c>
      <c r="T57" s="3">
        <v>3.2871999999999999</v>
      </c>
      <c r="U57" s="3">
        <v>7.9470000000000001</v>
      </c>
      <c r="V57" s="9">
        <v>7.76</v>
      </c>
      <c r="W57" s="9">
        <v>5.98</v>
      </c>
      <c r="X57" s="9">
        <v>0.87</v>
      </c>
    </row>
    <row r="58" spans="1:24" x14ac:dyDescent="0.25">
      <c r="A58" s="3">
        <v>11</v>
      </c>
      <c r="B58" s="3">
        <v>11</v>
      </c>
      <c r="C58" s="3">
        <v>2018</v>
      </c>
      <c r="D58" s="3">
        <v>7</v>
      </c>
      <c r="E58" s="3">
        <v>18</v>
      </c>
      <c r="F58" s="3">
        <v>2155</v>
      </c>
      <c r="G58" s="4">
        <v>43.367666666666665</v>
      </c>
      <c r="H58" s="4">
        <v>-69.742000000000004</v>
      </c>
      <c r="I58" s="3">
        <v>154</v>
      </c>
      <c r="J58" s="3">
        <v>8</v>
      </c>
      <c r="K58" s="3">
        <v>40</v>
      </c>
      <c r="M58" s="3">
        <v>32.474800000000002</v>
      </c>
      <c r="N58" s="3">
        <v>25.214600000000001</v>
      </c>
      <c r="O58" s="3">
        <v>6.1119000000000003</v>
      </c>
      <c r="P58" s="3">
        <v>41.253999999999998</v>
      </c>
      <c r="Q58" s="3">
        <v>8.5239999999999991</v>
      </c>
      <c r="R58" s="3">
        <v>3.4327749999999999</v>
      </c>
      <c r="S58" s="3">
        <v>0.53800000000000003</v>
      </c>
      <c r="T58" s="3">
        <v>3.3908</v>
      </c>
      <c r="U58" s="3">
        <v>7.9809999999999999</v>
      </c>
      <c r="V58" s="9">
        <v>5.49</v>
      </c>
      <c r="W58" s="9">
        <v>4.04</v>
      </c>
      <c r="X58" s="9">
        <v>0.86</v>
      </c>
    </row>
    <row r="59" spans="1:24" x14ac:dyDescent="0.25">
      <c r="A59" s="3">
        <v>11</v>
      </c>
      <c r="B59" s="3">
        <v>11</v>
      </c>
      <c r="C59" s="3">
        <v>2018</v>
      </c>
      <c r="D59" s="3">
        <v>7</v>
      </c>
      <c r="E59" s="3">
        <v>18</v>
      </c>
      <c r="F59" s="3">
        <v>2155</v>
      </c>
      <c r="G59" s="4">
        <v>43.367666666666665</v>
      </c>
      <c r="H59" s="4">
        <v>-69.742000000000004</v>
      </c>
      <c r="I59" s="3">
        <v>154</v>
      </c>
      <c r="J59" s="3">
        <v>9</v>
      </c>
      <c r="K59" s="3">
        <v>20</v>
      </c>
      <c r="M59" s="3">
        <v>32.243400000000001</v>
      </c>
      <c r="N59" s="3">
        <v>24.739599999999999</v>
      </c>
      <c r="O59" s="3">
        <v>6.6505999999999998</v>
      </c>
      <c r="P59" s="3">
        <v>19.965</v>
      </c>
      <c r="Q59" s="3">
        <v>10.364800000000001</v>
      </c>
      <c r="R59" s="3">
        <v>3.571364</v>
      </c>
      <c r="S59" s="3">
        <v>2.8656999999999999</v>
      </c>
      <c r="T59" s="3">
        <v>3.7639</v>
      </c>
      <c r="U59" s="3">
        <v>8.06</v>
      </c>
      <c r="V59" s="9">
        <v>0.47</v>
      </c>
      <c r="W59" s="9">
        <v>2.44</v>
      </c>
      <c r="X59" s="9">
        <v>0.59</v>
      </c>
    </row>
    <row r="60" spans="1:24" x14ac:dyDescent="0.25">
      <c r="A60" s="3">
        <v>11</v>
      </c>
      <c r="B60" s="3">
        <v>11</v>
      </c>
      <c r="C60" s="3">
        <v>2018</v>
      </c>
      <c r="D60" s="3">
        <v>7</v>
      </c>
      <c r="E60" s="3">
        <v>18</v>
      </c>
      <c r="F60" s="3">
        <v>2155</v>
      </c>
      <c r="G60" s="4">
        <v>43.367666666666665</v>
      </c>
      <c r="H60" s="4">
        <v>-69.742000000000004</v>
      </c>
      <c r="I60" s="3">
        <v>154</v>
      </c>
      <c r="J60" s="3">
        <v>10</v>
      </c>
      <c r="K60" s="3">
        <v>10</v>
      </c>
      <c r="M60" s="3">
        <v>31.700199999999999</v>
      </c>
      <c r="N60" s="3">
        <v>22.8781</v>
      </c>
      <c r="O60" s="3">
        <v>6.0221999999999998</v>
      </c>
      <c r="P60" s="3">
        <v>10.079000000000001</v>
      </c>
      <c r="Q60" s="3">
        <v>17.450600000000001</v>
      </c>
      <c r="R60" s="3">
        <v>4.1508399999999996</v>
      </c>
      <c r="S60" s="3">
        <v>1.1200000000000001</v>
      </c>
      <c r="T60" s="3">
        <v>3.9041000000000001</v>
      </c>
      <c r="U60" s="3">
        <v>8.0950000000000006</v>
      </c>
      <c r="V60" s="9">
        <v>0.09</v>
      </c>
      <c r="W60" s="9">
        <v>0.86</v>
      </c>
      <c r="X60" s="9">
        <v>0.45</v>
      </c>
    </row>
    <row r="61" spans="1:24" x14ac:dyDescent="0.25">
      <c r="A61" s="3">
        <v>11</v>
      </c>
      <c r="B61" s="3">
        <v>11</v>
      </c>
      <c r="C61" s="3">
        <v>2018</v>
      </c>
      <c r="D61" s="3">
        <v>7</v>
      </c>
      <c r="E61" s="3">
        <v>18</v>
      </c>
      <c r="F61" s="3">
        <v>2155</v>
      </c>
      <c r="G61" s="4">
        <v>43.367666666666665</v>
      </c>
      <c r="H61" s="4">
        <v>-69.742000000000004</v>
      </c>
      <c r="I61" s="3">
        <v>154</v>
      </c>
      <c r="J61" s="3">
        <v>11</v>
      </c>
      <c r="K61" s="3">
        <v>1</v>
      </c>
      <c r="L61" s="3">
        <v>0</v>
      </c>
      <c r="M61" s="3">
        <v>31.723700000000001</v>
      </c>
      <c r="N61" s="3">
        <v>22.621300000000002</v>
      </c>
      <c r="O61" s="3">
        <v>5.7636000000000003</v>
      </c>
      <c r="P61" s="3">
        <v>1.62</v>
      </c>
      <c r="Q61" s="3">
        <v>18.588100000000001</v>
      </c>
      <c r="R61" s="3">
        <v>4.2580489999999998</v>
      </c>
      <c r="S61" s="3">
        <v>0.8972</v>
      </c>
      <c r="T61" s="3">
        <v>3.8521999999999998</v>
      </c>
      <c r="U61" s="3">
        <v>8.1430000000000007</v>
      </c>
      <c r="V61" s="9">
        <v>0.09</v>
      </c>
      <c r="W61" s="9">
        <v>0.72</v>
      </c>
      <c r="X61" s="9">
        <v>0.44</v>
      </c>
    </row>
    <row r="62" spans="1:24" x14ac:dyDescent="0.25">
      <c r="A62" s="3">
        <v>12</v>
      </c>
      <c r="B62" s="3">
        <v>12</v>
      </c>
      <c r="C62" s="3">
        <v>2018</v>
      </c>
      <c r="D62" s="3">
        <v>7</v>
      </c>
      <c r="E62" s="3">
        <v>19</v>
      </c>
      <c r="F62" s="3">
        <v>125</v>
      </c>
      <c r="G62" s="4">
        <v>42.884500000000003</v>
      </c>
      <c r="H62" s="4">
        <v>-69.86666666666666</v>
      </c>
      <c r="I62" s="3">
        <v>249</v>
      </c>
      <c r="J62" s="3">
        <v>1</v>
      </c>
      <c r="K62" s="3">
        <v>236</v>
      </c>
      <c r="M62" s="3">
        <v>34.057600000000001</v>
      </c>
      <c r="N62" s="3">
        <v>26.587800000000001</v>
      </c>
      <c r="O62" s="3">
        <v>4.6493000000000002</v>
      </c>
      <c r="P62" s="3">
        <v>237.66499999999999</v>
      </c>
      <c r="Q62" s="3">
        <v>7.6531000000000002</v>
      </c>
      <c r="R62" s="3">
        <v>3.5124919999999999</v>
      </c>
      <c r="S62" s="3">
        <v>6.1499999999999999E-2</v>
      </c>
      <c r="T62" s="3">
        <v>2.6817000000000002</v>
      </c>
      <c r="U62" s="3">
        <v>7.8719999999999999</v>
      </c>
      <c r="V62" s="9">
        <v>16.2</v>
      </c>
      <c r="W62" s="9">
        <v>22.62</v>
      </c>
      <c r="X62" s="9">
        <v>1.41</v>
      </c>
    </row>
    <row r="63" spans="1:24" x14ac:dyDescent="0.25">
      <c r="A63" s="3">
        <v>12</v>
      </c>
      <c r="B63" s="3">
        <v>12</v>
      </c>
      <c r="C63" s="3">
        <v>2018</v>
      </c>
      <c r="D63" s="3">
        <v>7</v>
      </c>
      <c r="E63" s="3">
        <v>19</v>
      </c>
      <c r="F63" s="3">
        <v>125</v>
      </c>
      <c r="G63" s="4">
        <v>42.884500000000003</v>
      </c>
      <c r="H63" s="4">
        <v>-69.86666666666666</v>
      </c>
      <c r="I63" s="3">
        <v>249</v>
      </c>
      <c r="J63" s="3">
        <v>2</v>
      </c>
      <c r="K63" s="3">
        <v>223</v>
      </c>
      <c r="M63" s="3">
        <v>34.055900000000001</v>
      </c>
      <c r="N63" s="3">
        <v>26.587199999999999</v>
      </c>
      <c r="O63" s="3">
        <v>4.6449999999999996</v>
      </c>
      <c r="P63" s="3">
        <v>225.19900000000001</v>
      </c>
      <c r="Q63" s="3">
        <v>7.6467000000000001</v>
      </c>
      <c r="R63" s="3">
        <v>3.511193</v>
      </c>
      <c r="S63" s="3">
        <v>6.6199999999999995E-2</v>
      </c>
      <c r="T63" s="3">
        <v>2.6854</v>
      </c>
      <c r="U63" s="3">
        <v>7.8760000000000003</v>
      </c>
      <c r="V63" s="9">
        <v>17.28</v>
      </c>
      <c r="W63" s="9">
        <v>22.69</v>
      </c>
      <c r="X63" s="9">
        <v>1.54</v>
      </c>
    </row>
    <row r="64" spans="1:24" x14ac:dyDescent="0.25">
      <c r="A64" s="3">
        <v>12</v>
      </c>
      <c r="B64" s="3">
        <v>12</v>
      </c>
      <c r="C64" s="3">
        <v>2018</v>
      </c>
      <c r="D64" s="3">
        <v>7</v>
      </c>
      <c r="E64" s="3">
        <v>19</v>
      </c>
      <c r="F64" s="3">
        <v>125</v>
      </c>
      <c r="G64" s="4">
        <v>42.884500000000003</v>
      </c>
      <c r="H64" s="4">
        <v>-69.86666666666666</v>
      </c>
      <c r="I64" s="3">
        <v>249</v>
      </c>
      <c r="J64" s="3">
        <v>3</v>
      </c>
      <c r="K64" s="3">
        <v>200</v>
      </c>
      <c r="M64" s="3">
        <v>33.884799999999998</v>
      </c>
      <c r="N64" s="3">
        <v>26.5184</v>
      </c>
      <c r="O64" s="3">
        <v>5.0449000000000002</v>
      </c>
      <c r="P64" s="3">
        <v>201.036</v>
      </c>
      <c r="Q64" s="3">
        <v>7.1779999999999999</v>
      </c>
      <c r="R64" s="3">
        <v>3.4520689999999998</v>
      </c>
      <c r="S64" s="3">
        <v>6.88E-2</v>
      </c>
      <c r="T64" s="3">
        <v>2.8336000000000001</v>
      </c>
      <c r="U64" s="3">
        <v>7.8979999999999997</v>
      </c>
      <c r="V64" s="9">
        <v>16.36</v>
      </c>
      <c r="W64" s="9">
        <v>18.43</v>
      </c>
      <c r="X64" s="9">
        <v>1.45</v>
      </c>
    </row>
    <row r="65" spans="1:24" x14ac:dyDescent="0.25">
      <c r="A65" s="3">
        <v>12</v>
      </c>
      <c r="B65" s="3">
        <v>12</v>
      </c>
      <c r="C65" s="3">
        <v>2018</v>
      </c>
      <c r="D65" s="3">
        <v>7</v>
      </c>
      <c r="E65" s="3">
        <v>19</v>
      </c>
      <c r="F65" s="3">
        <v>125</v>
      </c>
      <c r="G65" s="4">
        <v>42.884500000000003</v>
      </c>
      <c r="H65" s="4">
        <v>-69.86666666666666</v>
      </c>
      <c r="I65" s="3">
        <v>249</v>
      </c>
      <c r="J65" s="3">
        <v>4</v>
      </c>
      <c r="K65" s="3">
        <v>175</v>
      </c>
      <c r="M65" s="3">
        <v>33.431100000000001</v>
      </c>
      <c r="N65" s="3">
        <v>26.275200000000002</v>
      </c>
      <c r="O65" s="3">
        <v>5.9137000000000004</v>
      </c>
      <c r="P65" s="3">
        <v>176.70500000000001</v>
      </c>
      <c r="Q65" s="3">
        <v>6.3147000000000002</v>
      </c>
      <c r="R65" s="3">
        <v>3.3330039999999999</v>
      </c>
      <c r="S65" s="3">
        <v>6.6799999999999998E-2</v>
      </c>
      <c r="T65" s="3">
        <v>3.1331000000000002</v>
      </c>
      <c r="U65" s="3">
        <v>7.9480000000000004</v>
      </c>
      <c r="V65" s="9">
        <v>13.4</v>
      </c>
      <c r="W65" s="9">
        <v>8.9</v>
      </c>
      <c r="X65" s="9">
        <v>1.2</v>
      </c>
    </row>
    <row r="66" spans="1:24" x14ac:dyDescent="0.25">
      <c r="A66" s="3">
        <v>12</v>
      </c>
      <c r="B66" s="3">
        <v>12</v>
      </c>
      <c r="C66" s="3">
        <v>2018</v>
      </c>
      <c r="D66" s="3">
        <v>7</v>
      </c>
      <c r="E66" s="3">
        <v>19</v>
      </c>
      <c r="F66" s="3">
        <v>125</v>
      </c>
      <c r="G66" s="4">
        <v>42.884500000000003</v>
      </c>
      <c r="H66" s="4">
        <v>-69.86666666666666</v>
      </c>
      <c r="I66" s="3">
        <v>249</v>
      </c>
      <c r="J66" s="3">
        <v>5</v>
      </c>
      <c r="K66" s="3">
        <v>150</v>
      </c>
      <c r="M66" s="3">
        <v>33.226300000000002</v>
      </c>
      <c r="N66" s="3">
        <v>26.119900000000001</v>
      </c>
      <c r="O66" s="3">
        <v>6.0102000000000002</v>
      </c>
      <c r="P66" s="3">
        <v>151.68199999999999</v>
      </c>
      <c r="Q66" s="3">
        <v>6.2626999999999997</v>
      </c>
      <c r="R66" s="3">
        <v>3.3089439999999999</v>
      </c>
      <c r="S66" s="3">
        <v>6.8900000000000003E-2</v>
      </c>
      <c r="T66" s="3">
        <v>3.1798999999999999</v>
      </c>
      <c r="U66" s="3">
        <v>7.9589999999999996</v>
      </c>
      <c r="V66" s="9">
        <v>11.67</v>
      </c>
      <c r="W66" s="9">
        <v>7.42</v>
      </c>
      <c r="X66" s="9">
        <v>0.98</v>
      </c>
    </row>
    <row r="67" spans="1:24" x14ac:dyDescent="0.25">
      <c r="A67" s="3">
        <v>12</v>
      </c>
      <c r="B67" s="3">
        <v>12</v>
      </c>
      <c r="C67" s="3">
        <v>2018</v>
      </c>
      <c r="D67" s="3">
        <v>7</v>
      </c>
      <c r="E67" s="3">
        <v>19</v>
      </c>
      <c r="F67" s="3">
        <v>125</v>
      </c>
      <c r="G67" s="4">
        <v>42.884500000000003</v>
      </c>
      <c r="H67" s="4">
        <v>-69.86666666666666</v>
      </c>
      <c r="I67" s="3">
        <v>249</v>
      </c>
      <c r="J67" s="3">
        <v>6</v>
      </c>
      <c r="K67" s="3">
        <v>125</v>
      </c>
      <c r="M67" s="3">
        <v>32.9709</v>
      </c>
      <c r="N67" s="3">
        <v>25.9438</v>
      </c>
      <c r="O67" s="3">
        <v>6.0835999999999997</v>
      </c>
      <c r="P67" s="3">
        <v>125.667</v>
      </c>
      <c r="Q67" s="3">
        <v>6.0557999999999996</v>
      </c>
      <c r="R67" s="3">
        <v>3.26688</v>
      </c>
      <c r="S67" s="3">
        <v>9.8400000000000001E-2</v>
      </c>
      <c r="T67" s="3">
        <v>3.2021000000000002</v>
      </c>
      <c r="U67" s="3">
        <v>7.9619999999999997</v>
      </c>
      <c r="V67" s="9">
        <v>10.51</v>
      </c>
      <c r="W67" s="9">
        <v>7.01</v>
      </c>
      <c r="X67" s="9">
        <v>0.95</v>
      </c>
    </row>
    <row r="68" spans="1:24" x14ac:dyDescent="0.25">
      <c r="A68" s="3">
        <v>12</v>
      </c>
      <c r="B68" s="3">
        <v>12</v>
      </c>
      <c r="C68" s="3">
        <v>2018</v>
      </c>
      <c r="D68" s="3">
        <v>7</v>
      </c>
      <c r="E68" s="3">
        <v>19</v>
      </c>
      <c r="F68" s="3">
        <v>125</v>
      </c>
      <c r="G68" s="4">
        <v>42.884500000000003</v>
      </c>
      <c r="H68" s="4">
        <v>-69.86666666666666</v>
      </c>
      <c r="I68" s="3">
        <v>249</v>
      </c>
      <c r="J68" s="3">
        <v>7</v>
      </c>
      <c r="K68" s="3">
        <v>100</v>
      </c>
      <c r="M68" s="3">
        <v>32.628500000000003</v>
      </c>
      <c r="N68" s="3">
        <v>25.741399999999999</v>
      </c>
      <c r="O68" s="3">
        <v>6.2408999999999999</v>
      </c>
      <c r="P68" s="3">
        <v>100.952</v>
      </c>
      <c r="Q68" s="3">
        <v>5.4843999999999999</v>
      </c>
      <c r="R68" s="3">
        <v>3.1861380000000001</v>
      </c>
      <c r="S68" s="3">
        <v>0.1328</v>
      </c>
      <c r="T68" s="3">
        <v>3.2273000000000001</v>
      </c>
      <c r="U68" s="3">
        <v>7.9539999999999997</v>
      </c>
      <c r="V68" s="9">
        <v>10.02</v>
      </c>
      <c r="W68" s="9">
        <v>7.32</v>
      </c>
      <c r="X68" s="9">
        <v>1.01</v>
      </c>
    </row>
    <row r="69" spans="1:24" x14ac:dyDescent="0.25">
      <c r="A69" s="3">
        <v>12</v>
      </c>
      <c r="B69" s="3">
        <v>12</v>
      </c>
      <c r="C69" s="3">
        <v>2018</v>
      </c>
      <c r="D69" s="3">
        <v>7</v>
      </c>
      <c r="E69" s="3">
        <v>19</v>
      </c>
      <c r="F69" s="3">
        <v>125</v>
      </c>
      <c r="G69" s="4">
        <v>42.884500000000003</v>
      </c>
      <c r="H69" s="4">
        <v>-69.86666666666666</v>
      </c>
      <c r="I69" s="3">
        <v>249</v>
      </c>
      <c r="J69" s="3">
        <v>8</v>
      </c>
      <c r="K69" s="3">
        <v>80</v>
      </c>
      <c r="M69" s="3">
        <v>32.5229</v>
      </c>
      <c r="N69" s="3">
        <v>25.599399999999999</v>
      </c>
      <c r="O69" s="3">
        <v>6.1067</v>
      </c>
      <c r="P69" s="3">
        <v>81.147000000000006</v>
      </c>
      <c r="Q69" s="3">
        <v>5.9756</v>
      </c>
      <c r="R69" s="3">
        <v>3.2180049999999998</v>
      </c>
      <c r="S69" s="3">
        <v>0.1249</v>
      </c>
      <c r="T69" s="3">
        <v>3.2107000000000001</v>
      </c>
      <c r="U69" s="3">
        <v>7.9489999999999998</v>
      </c>
      <c r="V69" s="9">
        <v>9.39</v>
      </c>
      <c r="W69" s="9">
        <v>7.4</v>
      </c>
      <c r="X69" s="9">
        <v>1.06</v>
      </c>
    </row>
    <row r="70" spans="1:24" x14ac:dyDescent="0.25">
      <c r="A70" s="3">
        <v>12</v>
      </c>
      <c r="B70" s="3">
        <v>12</v>
      </c>
      <c r="C70" s="3">
        <v>2018</v>
      </c>
      <c r="D70" s="3">
        <v>7</v>
      </c>
      <c r="E70" s="3">
        <v>19</v>
      </c>
      <c r="F70" s="3">
        <v>125</v>
      </c>
      <c r="G70" s="4">
        <v>42.884500000000003</v>
      </c>
      <c r="H70" s="4">
        <v>-69.86666666666666</v>
      </c>
      <c r="I70" s="3">
        <v>249</v>
      </c>
      <c r="J70" s="3">
        <v>9</v>
      </c>
      <c r="K70" s="3">
        <v>60</v>
      </c>
      <c r="M70" s="3">
        <v>32.528700000000001</v>
      </c>
      <c r="N70" s="3">
        <v>25.428899999999999</v>
      </c>
      <c r="O70" s="3">
        <v>5.9622000000000002</v>
      </c>
      <c r="P70" s="3">
        <v>60.762999999999998</v>
      </c>
      <c r="Q70" s="3">
        <v>7.3274999999999997</v>
      </c>
      <c r="R70" s="3">
        <v>3.3343090000000002</v>
      </c>
      <c r="S70" s="3">
        <v>0.21659999999999999</v>
      </c>
      <c r="T70" s="3">
        <v>3.2477</v>
      </c>
      <c r="U70" s="3">
        <v>7.9690000000000003</v>
      </c>
      <c r="V70" s="9">
        <v>7.93</v>
      </c>
      <c r="W70" s="9">
        <v>5.9</v>
      </c>
      <c r="X70" s="9">
        <v>0.9</v>
      </c>
    </row>
    <row r="71" spans="1:24" x14ac:dyDescent="0.25">
      <c r="A71" s="3">
        <v>12</v>
      </c>
      <c r="B71" s="3">
        <v>12</v>
      </c>
      <c r="C71" s="3">
        <v>2018</v>
      </c>
      <c r="D71" s="3">
        <v>7</v>
      </c>
      <c r="E71" s="3">
        <v>19</v>
      </c>
      <c r="F71" s="3">
        <v>125</v>
      </c>
      <c r="G71" s="4">
        <v>42.884500000000003</v>
      </c>
      <c r="H71" s="4">
        <v>-69.86666666666666</v>
      </c>
      <c r="I71" s="3">
        <v>249</v>
      </c>
      <c r="J71" s="3">
        <v>10</v>
      </c>
      <c r="K71" s="3">
        <v>40</v>
      </c>
      <c r="M71" s="3">
        <v>32.421300000000002</v>
      </c>
      <c r="N71" s="3">
        <v>25.237300000000001</v>
      </c>
      <c r="O71" s="3">
        <v>6.0736999999999997</v>
      </c>
      <c r="P71" s="3">
        <v>40.832000000000001</v>
      </c>
      <c r="Q71" s="3">
        <v>8.0855999999999995</v>
      </c>
      <c r="R71" s="3">
        <v>3.3893870000000001</v>
      </c>
      <c r="S71" s="3">
        <v>0.57999999999999996</v>
      </c>
      <c r="T71" s="3">
        <v>3.3412000000000002</v>
      </c>
      <c r="U71" s="3">
        <v>7.99</v>
      </c>
      <c r="V71" s="9">
        <v>6.67</v>
      </c>
      <c r="W71" s="9">
        <v>4.68</v>
      </c>
      <c r="X71" s="9">
        <v>0.95</v>
      </c>
    </row>
    <row r="72" spans="1:24" x14ac:dyDescent="0.25">
      <c r="A72" s="3">
        <v>12</v>
      </c>
      <c r="B72" s="3">
        <v>12</v>
      </c>
      <c r="C72" s="3">
        <v>2018</v>
      </c>
      <c r="D72" s="3">
        <v>7</v>
      </c>
      <c r="E72" s="3">
        <v>19</v>
      </c>
      <c r="F72" s="3">
        <v>125</v>
      </c>
      <c r="G72" s="4">
        <v>42.884500000000003</v>
      </c>
      <c r="H72" s="4">
        <v>-69.86666666666666</v>
      </c>
      <c r="I72" s="3">
        <v>249</v>
      </c>
      <c r="J72" s="3">
        <v>11</v>
      </c>
      <c r="K72" s="3">
        <v>20</v>
      </c>
      <c r="M72" s="3">
        <v>32.1982</v>
      </c>
      <c r="N72" s="3">
        <v>24.805900000000001</v>
      </c>
      <c r="O72" s="3">
        <v>6.9885999999999999</v>
      </c>
      <c r="P72" s="3">
        <v>21.295999999999999</v>
      </c>
      <c r="Q72" s="3">
        <v>9.7521000000000004</v>
      </c>
      <c r="R72" s="3">
        <v>3.5129329999999999</v>
      </c>
      <c r="S72" s="3">
        <v>2.2461000000000002</v>
      </c>
      <c r="T72" s="3">
        <v>3.8742999999999999</v>
      </c>
      <c r="U72" s="3">
        <v>8.1069999999999993</v>
      </c>
      <c r="V72" s="9">
        <v>0.38</v>
      </c>
      <c r="W72" s="9">
        <v>2.2400000000000002</v>
      </c>
      <c r="X72" s="9">
        <v>0.77</v>
      </c>
    </row>
    <row r="73" spans="1:24" x14ac:dyDescent="0.25">
      <c r="A73" s="3">
        <v>12</v>
      </c>
      <c r="B73" s="3">
        <v>12</v>
      </c>
      <c r="C73" s="3">
        <v>2018</v>
      </c>
      <c r="D73" s="3">
        <v>7</v>
      </c>
      <c r="E73" s="3">
        <v>19</v>
      </c>
      <c r="F73" s="3">
        <v>125</v>
      </c>
      <c r="G73" s="4">
        <v>42.884500000000003</v>
      </c>
      <c r="H73" s="4">
        <v>-69.86666666666666</v>
      </c>
      <c r="I73" s="3">
        <v>249</v>
      </c>
      <c r="J73" s="3">
        <v>12</v>
      </c>
      <c r="K73" s="3">
        <v>1</v>
      </c>
      <c r="L73" s="3">
        <v>0</v>
      </c>
      <c r="M73" s="3">
        <v>31.3613</v>
      </c>
      <c r="N73" s="3">
        <v>22.1496</v>
      </c>
      <c r="O73" s="3">
        <v>5.5385999999999997</v>
      </c>
      <c r="P73" s="3">
        <v>2.7869999999999999</v>
      </c>
      <c r="Q73" s="3">
        <v>19.3706</v>
      </c>
      <c r="R73" s="3">
        <v>4.2863030000000002</v>
      </c>
      <c r="S73" s="3">
        <v>0.74670000000000003</v>
      </c>
      <c r="T73" s="3">
        <v>3.7648000000000001</v>
      </c>
      <c r="U73" s="3">
        <v>8.1709999999999994</v>
      </c>
      <c r="V73" s="9">
        <v>0.11</v>
      </c>
      <c r="W73" s="9">
        <v>0.8</v>
      </c>
      <c r="X73" s="9">
        <v>0.55000000000000004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84"/>
  <sheetViews>
    <sheetView workbookViewId="0">
      <selection activeCell="E17" sqref="E17"/>
    </sheetView>
  </sheetViews>
  <sheetFormatPr defaultColWidth="13.7109375" defaultRowHeight="15" x14ac:dyDescent="0.25"/>
  <cols>
    <col min="1" max="1" width="13.7109375" style="3"/>
    <col min="2" max="2" width="11.28515625" style="3" customWidth="1"/>
    <col min="3" max="3" width="13.7109375" style="3"/>
    <col min="4" max="4" width="11.28515625" style="3" customWidth="1"/>
    <col min="5" max="5" width="12" style="3" customWidth="1"/>
    <col min="6" max="6" width="11.42578125" style="3" customWidth="1"/>
    <col min="7" max="7" width="10.28515625" style="4" customWidth="1"/>
    <col min="8" max="8" width="13.7109375" style="4"/>
    <col min="9" max="11" width="13.7109375" style="3"/>
    <col min="12" max="14" width="13.7109375" style="4"/>
    <col min="15" max="22" width="13.7109375" style="3"/>
    <col min="23" max="25" width="13.7109375" style="4"/>
  </cols>
  <sheetData>
    <row r="1" spans="1:21" x14ac:dyDescent="0.25">
      <c r="A1" s="1" t="s">
        <v>38</v>
      </c>
      <c r="B1" s="2"/>
    </row>
    <row r="2" spans="1:21" x14ac:dyDescent="0.25">
      <c r="A2" s="3" t="s">
        <v>3</v>
      </c>
      <c r="B2" s="3" t="s">
        <v>4</v>
      </c>
      <c r="C2" s="3" t="s">
        <v>5</v>
      </c>
      <c r="D2" s="3" t="s">
        <v>21</v>
      </c>
      <c r="E2" s="4" t="s">
        <v>22</v>
      </c>
      <c r="F2" s="4" t="s">
        <v>23</v>
      </c>
      <c r="G2" s="4" t="s">
        <v>24</v>
      </c>
      <c r="M2" s="7"/>
      <c r="Q2" s="5"/>
      <c r="T2" s="5"/>
      <c r="U2" s="5"/>
    </row>
    <row r="3" spans="1:21" x14ac:dyDescent="0.25">
      <c r="E3" s="4" t="s">
        <v>37</v>
      </c>
      <c r="F3" s="4" t="s">
        <v>37</v>
      </c>
      <c r="G3" s="4" t="s">
        <v>37</v>
      </c>
      <c r="I3" s="5"/>
      <c r="K3" s="5"/>
      <c r="M3" s="7"/>
    </row>
    <row r="4" spans="1:21" x14ac:dyDescent="0.25">
      <c r="A4" s="3">
        <v>2018</v>
      </c>
      <c r="B4" s="3">
        <v>4</v>
      </c>
      <c r="C4" s="3">
        <v>10</v>
      </c>
      <c r="D4" s="3">
        <v>1391</v>
      </c>
      <c r="E4" s="9">
        <v>4.74</v>
      </c>
      <c r="F4" s="9">
        <v>8.23</v>
      </c>
      <c r="G4" s="9">
        <v>0.24</v>
      </c>
      <c r="L4" s="3"/>
      <c r="M4" s="3"/>
      <c r="N4" s="3"/>
    </row>
    <row r="5" spans="1:21" x14ac:dyDescent="0.25">
      <c r="A5" s="3">
        <v>2018</v>
      </c>
      <c r="B5" s="3">
        <v>4</v>
      </c>
      <c r="C5" s="3">
        <v>17</v>
      </c>
      <c r="D5" s="3">
        <v>1392</v>
      </c>
      <c r="E5" s="9">
        <v>2.17</v>
      </c>
      <c r="F5" s="9">
        <v>9.6</v>
      </c>
      <c r="G5" s="9">
        <v>0.02</v>
      </c>
      <c r="L5" s="3"/>
      <c r="M5" s="3"/>
      <c r="N5" s="3"/>
    </row>
    <row r="6" spans="1:21" x14ac:dyDescent="0.25">
      <c r="A6" s="3">
        <v>2018</v>
      </c>
      <c r="B6" s="3">
        <v>4</v>
      </c>
      <c r="C6" s="3">
        <v>19</v>
      </c>
      <c r="D6" s="3">
        <v>1393</v>
      </c>
      <c r="E6" s="9">
        <v>1.36</v>
      </c>
      <c r="F6" s="9">
        <v>9.39</v>
      </c>
      <c r="G6" s="9">
        <v>0.03</v>
      </c>
      <c r="L6" s="3"/>
      <c r="M6" s="3"/>
      <c r="N6" s="3"/>
    </row>
    <row r="7" spans="1:21" x14ac:dyDescent="0.25">
      <c r="A7" s="3">
        <v>2018</v>
      </c>
      <c r="B7" s="3">
        <v>4</v>
      </c>
      <c r="C7" s="3">
        <v>20</v>
      </c>
      <c r="D7" s="3">
        <v>1394</v>
      </c>
      <c r="E7" s="9">
        <v>0.82</v>
      </c>
      <c r="F7" s="9">
        <v>10.09</v>
      </c>
      <c r="G7" s="9">
        <v>0.06</v>
      </c>
      <c r="L7" s="3"/>
      <c r="M7" s="3"/>
      <c r="N7" s="3"/>
    </row>
    <row r="8" spans="1:21" x14ac:dyDescent="0.25">
      <c r="A8" s="3">
        <v>2018</v>
      </c>
      <c r="B8" s="3">
        <v>4</v>
      </c>
      <c r="C8" s="3">
        <v>24</v>
      </c>
      <c r="D8" s="3">
        <v>1395</v>
      </c>
      <c r="E8" s="9">
        <v>0.81</v>
      </c>
      <c r="F8" s="9">
        <v>6.25</v>
      </c>
      <c r="G8" s="9">
        <v>0.09</v>
      </c>
      <c r="L8" s="3"/>
      <c r="M8" s="3"/>
      <c r="N8" s="3"/>
    </row>
    <row r="9" spans="1:21" x14ac:dyDescent="0.25">
      <c r="A9" s="3">
        <v>2018</v>
      </c>
      <c r="B9" s="3">
        <v>4</v>
      </c>
      <c r="C9" s="3">
        <v>27</v>
      </c>
      <c r="D9" s="3">
        <v>1396</v>
      </c>
      <c r="E9" s="9">
        <v>0.6</v>
      </c>
      <c r="F9" s="9">
        <v>4.3600000000000003</v>
      </c>
      <c r="G9" s="9">
        <v>0.6</v>
      </c>
      <c r="L9" s="3"/>
      <c r="M9" s="3"/>
      <c r="N9" s="3"/>
    </row>
    <row r="10" spans="1:21" x14ac:dyDescent="0.25">
      <c r="A10" s="3">
        <v>2018</v>
      </c>
      <c r="B10" s="3">
        <v>5</v>
      </c>
      <c r="C10" s="3">
        <v>1</v>
      </c>
      <c r="D10" s="3">
        <v>1397</v>
      </c>
      <c r="E10" s="9">
        <v>0.77</v>
      </c>
      <c r="F10" s="9">
        <v>8.15</v>
      </c>
      <c r="G10" s="9">
        <v>0.9</v>
      </c>
      <c r="L10" s="3"/>
      <c r="M10" s="3"/>
      <c r="N10" s="3"/>
    </row>
    <row r="11" spans="1:21" x14ac:dyDescent="0.25">
      <c r="A11" s="3">
        <v>2018</v>
      </c>
      <c r="B11" s="3">
        <v>5</v>
      </c>
      <c r="C11" s="3">
        <v>4</v>
      </c>
      <c r="D11" s="3">
        <v>1398</v>
      </c>
      <c r="E11" s="9">
        <v>1.0900000000000001</v>
      </c>
      <c r="F11" s="9">
        <v>6.59</v>
      </c>
      <c r="G11" s="9">
        <v>0.09</v>
      </c>
      <c r="L11" s="3"/>
      <c r="M11" s="3"/>
      <c r="N11" s="3"/>
    </row>
    <row r="12" spans="1:21" x14ac:dyDescent="0.25">
      <c r="A12" s="3">
        <v>2018</v>
      </c>
      <c r="B12" s="3">
        <v>5</v>
      </c>
      <c r="C12" s="3">
        <v>8</v>
      </c>
      <c r="D12" s="3">
        <v>1399</v>
      </c>
      <c r="E12" s="9">
        <v>0.85</v>
      </c>
      <c r="F12" s="9">
        <v>7.06</v>
      </c>
      <c r="G12" s="9">
        <v>0.09</v>
      </c>
      <c r="L12" s="3"/>
      <c r="M12" s="3"/>
      <c r="N12" s="3"/>
    </row>
    <row r="13" spans="1:21" x14ac:dyDescent="0.25">
      <c r="A13" s="3">
        <v>2018</v>
      </c>
      <c r="B13" s="3">
        <v>5</v>
      </c>
      <c r="C13" s="3">
        <v>11</v>
      </c>
      <c r="D13" s="3">
        <f>D12+1</f>
        <v>1400</v>
      </c>
      <c r="E13" s="9">
        <v>0.56000000000000005</v>
      </c>
      <c r="F13" s="9">
        <v>7.21</v>
      </c>
      <c r="G13" s="9">
        <v>0.09</v>
      </c>
      <c r="L13" s="3"/>
      <c r="M13" s="3"/>
      <c r="N13" s="3"/>
    </row>
    <row r="14" spans="1:21" x14ac:dyDescent="0.25">
      <c r="A14" s="3">
        <v>2018</v>
      </c>
      <c r="B14" s="3">
        <v>5</v>
      </c>
      <c r="C14" s="3">
        <v>15</v>
      </c>
      <c r="D14" s="3">
        <v>1390</v>
      </c>
      <c r="E14" s="9">
        <v>1.68</v>
      </c>
      <c r="F14" s="9">
        <v>4.54</v>
      </c>
      <c r="G14" s="9">
        <v>0.17</v>
      </c>
      <c r="L14" s="3"/>
      <c r="M14" s="3"/>
      <c r="N14" s="3"/>
    </row>
    <row r="15" spans="1:21" x14ac:dyDescent="0.25">
      <c r="A15" s="3">
        <v>2018</v>
      </c>
      <c r="B15" s="3">
        <v>5</v>
      </c>
      <c r="C15" s="3">
        <v>18</v>
      </c>
      <c r="D15" s="3">
        <v>1389</v>
      </c>
      <c r="E15" s="9">
        <v>0.28000000000000003</v>
      </c>
      <c r="F15" s="9">
        <v>2.08</v>
      </c>
      <c r="G15" s="9">
        <v>0.13</v>
      </c>
      <c r="L15" s="3"/>
      <c r="M15" s="3"/>
      <c r="N15" s="3"/>
    </row>
    <row r="16" spans="1:21" x14ac:dyDescent="0.25">
      <c r="A16" s="3">
        <v>2018</v>
      </c>
      <c r="B16" s="3">
        <v>5</v>
      </c>
      <c r="C16" s="3">
        <v>22</v>
      </c>
      <c r="D16" s="3">
        <v>1388</v>
      </c>
      <c r="E16" s="9">
        <v>0.48</v>
      </c>
      <c r="F16" s="9">
        <v>2.67</v>
      </c>
      <c r="G16" s="9">
        <v>0.16</v>
      </c>
      <c r="L16" s="3"/>
      <c r="M16" s="3"/>
      <c r="N16" s="3"/>
    </row>
    <row r="17" spans="1:14" x14ac:dyDescent="0.25">
      <c r="A17" s="3">
        <v>2018</v>
      </c>
      <c r="B17" s="3">
        <v>5</v>
      </c>
      <c r="C17" s="3">
        <v>25</v>
      </c>
      <c r="D17" s="3">
        <v>1387</v>
      </c>
      <c r="E17" s="9">
        <v>2.66</v>
      </c>
      <c r="F17" s="9">
        <v>2.16</v>
      </c>
      <c r="G17" s="9">
        <v>0.19</v>
      </c>
      <c r="L17" s="3"/>
      <c r="M17" s="3"/>
      <c r="N17" s="3"/>
    </row>
    <row r="18" spans="1:14" x14ac:dyDescent="0.25">
      <c r="A18" s="3">
        <v>2018</v>
      </c>
      <c r="B18" s="3">
        <v>5</v>
      </c>
      <c r="C18" s="3">
        <v>29</v>
      </c>
      <c r="D18" s="3">
        <v>1386</v>
      </c>
      <c r="E18" s="9">
        <v>0.94</v>
      </c>
      <c r="F18" s="9">
        <v>4.03</v>
      </c>
      <c r="G18" s="9">
        <v>0.45</v>
      </c>
      <c r="L18" s="3"/>
      <c r="M18" s="3"/>
      <c r="N18" s="3"/>
    </row>
    <row r="19" spans="1:14" x14ac:dyDescent="0.25">
      <c r="A19" s="3">
        <v>2018</v>
      </c>
      <c r="B19" s="3">
        <v>6</v>
      </c>
      <c r="C19" s="3">
        <v>1</v>
      </c>
      <c r="D19" s="3">
        <v>1385</v>
      </c>
      <c r="E19" s="9">
        <v>0.53</v>
      </c>
      <c r="F19" s="9">
        <v>4.28</v>
      </c>
      <c r="G19" s="9">
        <v>0.28999999999999998</v>
      </c>
      <c r="L19" s="3"/>
      <c r="M19" s="3"/>
      <c r="N19" s="3"/>
    </row>
    <row r="20" spans="1:14" x14ac:dyDescent="0.25">
      <c r="A20" s="3">
        <v>2018</v>
      </c>
      <c r="B20" s="3">
        <v>6</v>
      </c>
      <c r="C20" s="3">
        <v>5</v>
      </c>
      <c r="D20" s="3">
        <v>1384</v>
      </c>
      <c r="E20" s="9">
        <v>0.86</v>
      </c>
      <c r="F20" s="9">
        <v>5.22</v>
      </c>
      <c r="G20" s="9">
        <v>0.37</v>
      </c>
      <c r="L20" s="3"/>
      <c r="M20" s="3"/>
      <c r="N20" s="3"/>
    </row>
    <row r="21" spans="1:14" x14ac:dyDescent="0.25">
      <c r="A21" s="3">
        <v>2018</v>
      </c>
      <c r="B21" s="3">
        <v>6</v>
      </c>
      <c r="C21" s="3">
        <v>8</v>
      </c>
      <c r="D21" s="3">
        <v>1383</v>
      </c>
      <c r="E21" s="9">
        <v>0.55000000000000004</v>
      </c>
      <c r="F21" s="9">
        <v>4.9000000000000004</v>
      </c>
      <c r="G21" s="9">
        <v>0.15</v>
      </c>
      <c r="L21" s="3"/>
      <c r="M21" s="3"/>
      <c r="N21" s="3"/>
    </row>
    <row r="22" spans="1:14" x14ac:dyDescent="0.25">
      <c r="A22" s="3">
        <v>2018</v>
      </c>
      <c r="B22" s="3">
        <v>6</v>
      </c>
      <c r="C22" s="3">
        <v>12</v>
      </c>
      <c r="D22" s="3">
        <v>1382</v>
      </c>
      <c r="E22" s="9">
        <v>0.59</v>
      </c>
      <c r="F22" s="9">
        <v>4.42</v>
      </c>
      <c r="G22" s="9">
        <v>0.18</v>
      </c>
      <c r="L22" s="3"/>
      <c r="M22" s="3"/>
      <c r="N22" s="3"/>
    </row>
    <row r="23" spans="1:14" x14ac:dyDescent="0.25">
      <c r="A23" s="3">
        <v>2018</v>
      </c>
      <c r="B23" s="3">
        <v>6</v>
      </c>
      <c r="C23" s="3">
        <v>15</v>
      </c>
      <c r="D23" s="3">
        <v>1381</v>
      </c>
      <c r="E23" s="9">
        <v>0.42</v>
      </c>
      <c r="F23" s="9">
        <v>4.3499999999999996</v>
      </c>
      <c r="G23" s="9">
        <v>0.1</v>
      </c>
      <c r="L23" s="3"/>
      <c r="M23" s="3"/>
      <c r="N23" s="3"/>
    </row>
    <row r="24" spans="1:14" x14ac:dyDescent="0.25">
      <c r="A24" s="3">
        <v>2018</v>
      </c>
      <c r="B24" s="3">
        <v>6</v>
      </c>
      <c r="C24" s="3">
        <v>19</v>
      </c>
      <c r="D24" s="3">
        <v>1380</v>
      </c>
      <c r="E24" s="9">
        <v>0.46</v>
      </c>
      <c r="F24" s="9">
        <v>4.83</v>
      </c>
      <c r="G24" s="9">
        <v>0.06</v>
      </c>
      <c r="L24" s="3"/>
      <c r="M24" s="3"/>
      <c r="N24" s="3"/>
    </row>
    <row r="25" spans="1:14" x14ac:dyDescent="0.25">
      <c r="A25" s="3">
        <v>2018</v>
      </c>
      <c r="B25" s="3">
        <v>6</v>
      </c>
      <c r="C25" s="3">
        <v>22</v>
      </c>
      <c r="D25" s="3">
        <v>1379</v>
      </c>
      <c r="E25" s="9">
        <v>0.56999999999999995</v>
      </c>
      <c r="F25" s="9">
        <v>4.8899999999999997</v>
      </c>
      <c r="G25" s="9">
        <v>0.16</v>
      </c>
      <c r="L25" s="3"/>
      <c r="M25" s="3"/>
      <c r="N25" s="3"/>
    </row>
    <row r="26" spans="1:14" x14ac:dyDescent="0.25">
      <c r="A26" s="3">
        <v>2018</v>
      </c>
      <c r="B26" s="3">
        <v>6</v>
      </c>
      <c r="C26" s="3">
        <v>26</v>
      </c>
      <c r="D26" s="3">
        <v>1378</v>
      </c>
      <c r="E26" s="9">
        <v>0.86</v>
      </c>
      <c r="F26" s="9">
        <v>5.23</v>
      </c>
      <c r="G26" s="9">
        <v>0.28000000000000003</v>
      </c>
      <c r="L26" s="3"/>
      <c r="M26" s="3"/>
      <c r="N26" s="3"/>
    </row>
    <row r="27" spans="1:14" x14ac:dyDescent="0.25">
      <c r="A27" s="3">
        <v>2018</v>
      </c>
      <c r="B27" s="3">
        <v>6</v>
      </c>
      <c r="C27" s="3">
        <v>29</v>
      </c>
      <c r="D27" s="3">
        <v>1377</v>
      </c>
      <c r="E27" s="9">
        <v>1.02</v>
      </c>
      <c r="F27" s="9">
        <v>5.14</v>
      </c>
      <c r="G27" s="9">
        <v>0.28999999999999998</v>
      </c>
      <c r="L27" s="3"/>
      <c r="M27" s="3"/>
      <c r="N27" s="3"/>
    </row>
    <row r="28" spans="1:14" x14ac:dyDescent="0.25">
      <c r="A28" s="5"/>
      <c r="L28" s="3"/>
      <c r="M28" s="3"/>
      <c r="N28" s="3"/>
    </row>
    <row r="29" spans="1:14" x14ac:dyDescent="0.25">
      <c r="A29" s="5"/>
      <c r="L29" s="3"/>
      <c r="M29" s="3"/>
      <c r="N29" s="3"/>
    </row>
    <row r="30" spans="1:14" x14ac:dyDescent="0.25">
      <c r="A30" s="5"/>
      <c r="L30" s="3"/>
      <c r="M30" s="3"/>
      <c r="N30" s="3"/>
    </row>
    <row r="31" spans="1:14" x14ac:dyDescent="0.25">
      <c r="A31" s="5"/>
      <c r="L31" s="3"/>
      <c r="M31" s="3"/>
      <c r="N31" s="3"/>
    </row>
    <row r="32" spans="1:14" x14ac:dyDescent="0.25">
      <c r="L32" s="3"/>
      <c r="M32" s="3"/>
      <c r="N32" s="3"/>
    </row>
    <row r="33" spans="12:14" x14ac:dyDescent="0.25">
      <c r="L33" s="3"/>
      <c r="M33" s="3"/>
      <c r="N33" s="3"/>
    </row>
    <row r="34" spans="12:14" x14ac:dyDescent="0.25">
      <c r="L34" s="3"/>
      <c r="M34" s="3"/>
      <c r="N34" s="3"/>
    </row>
    <row r="35" spans="12:14" x14ac:dyDescent="0.25">
      <c r="L35" s="3"/>
      <c r="M35" s="3"/>
      <c r="N35" s="3"/>
    </row>
    <row r="36" spans="12:14" x14ac:dyDescent="0.25">
      <c r="L36" s="3"/>
      <c r="M36" s="3"/>
      <c r="N36" s="3"/>
    </row>
    <row r="37" spans="12:14" x14ac:dyDescent="0.25">
      <c r="L37" s="3"/>
      <c r="M37" s="3"/>
      <c r="N37" s="3"/>
    </row>
    <row r="38" spans="12:14" x14ac:dyDescent="0.25">
      <c r="L38" s="3"/>
      <c r="M38" s="3"/>
      <c r="N38" s="3"/>
    </row>
    <row r="39" spans="12:14" x14ac:dyDescent="0.25">
      <c r="L39" s="3"/>
      <c r="M39" s="3"/>
      <c r="N39" s="3"/>
    </row>
    <row r="40" spans="12:14" x14ac:dyDescent="0.25">
      <c r="L40" s="3"/>
      <c r="M40" s="3"/>
      <c r="N40" s="3"/>
    </row>
    <row r="41" spans="12:14" x14ac:dyDescent="0.25">
      <c r="L41" s="3"/>
      <c r="M41" s="3"/>
      <c r="N41" s="3"/>
    </row>
    <row r="42" spans="12:14" x14ac:dyDescent="0.25">
      <c r="L42" s="3"/>
      <c r="M42" s="3"/>
      <c r="N42" s="3"/>
    </row>
    <row r="43" spans="12:14" x14ac:dyDescent="0.25">
      <c r="L43" s="3"/>
      <c r="M43" s="3"/>
      <c r="N43" s="3"/>
    </row>
    <row r="44" spans="12:14" x14ac:dyDescent="0.25">
      <c r="L44" s="3"/>
      <c r="M44" s="3"/>
      <c r="N44" s="3"/>
    </row>
    <row r="45" spans="12:14" x14ac:dyDescent="0.25">
      <c r="L45" s="3"/>
      <c r="M45" s="3"/>
      <c r="N45" s="3"/>
    </row>
    <row r="46" spans="12:14" x14ac:dyDescent="0.25">
      <c r="L46" s="3"/>
      <c r="M46" s="3"/>
      <c r="N46" s="3"/>
    </row>
    <row r="47" spans="12:14" x14ac:dyDescent="0.25">
      <c r="L47" s="3"/>
      <c r="M47" s="3"/>
      <c r="N47" s="3"/>
    </row>
    <row r="48" spans="12:14" x14ac:dyDescent="0.25">
      <c r="L48" s="3"/>
      <c r="M48" s="3"/>
      <c r="N48" s="3"/>
    </row>
    <row r="49" spans="1:14" x14ac:dyDescent="0.25">
      <c r="L49" s="3"/>
      <c r="M49" s="3"/>
      <c r="N49" s="3"/>
    </row>
    <row r="50" spans="1:14" x14ac:dyDescent="0.25">
      <c r="L50" s="3"/>
      <c r="M50" s="3"/>
      <c r="N50" s="3"/>
    </row>
    <row r="51" spans="1:14" x14ac:dyDescent="0.25">
      <c r="L51" s="3"/>
      <c r="M51" s="3"/>
      <c r="N51" s="3"/>
    </row>
    <row r="52" spans="1:14" x14ac:dyDescent="0.25">
      <c r="L52" s="3"/>
      <c r="M52" s="3"/>
      <c r="N52" s="3"/>
    </row>
    <row r="53" spans="1:14" x14ac:dyDescent="0.25">
      <c r="L53" s="3"/>
      <c r="M53" s="3"/>
      <c r="N53" s="3"/>
    </row>
    <row r="54" spans="1:14" x14ac:dyDescent="0.25">
      <c r="L54" s="3"/>
      <c r="M54" s="3"/>
      <c r="N54" s="3"/>
    </row>
    <row r="55" spans="1:14" x14ac:dyDescent="0.25">
      <c r="L55" s="3"/>
      <c r="M55" s="3"/>
      <c r="N55" s="3"/>
    </row>
    <row r="56" spans="1:14" x14ac:dyDescent="0.25">
      <c r="L56" s="3"/>
      <c r="M56" s="3"/>
      <c r="N56" s="3"/>
    </row>
    <row r="57" spans="1:14" x14ac:dyDescent="0.25">
      <c r="L57" s="3"/>
      <c r="M57" s="3"/>
      <c r="N57" s="3"/>
    </row>
    <row r="58" spans="1:14" x14ac:dyDescent="0.25">
      <c r="L58" s="3"/>
      <c r="M58" s="3"/>
      <c r="N58" s="3"/>
    </row>
    <row r="59" spans="1:14" x14ac:dyDescent="0.25">
      <c r="L59" s="3"/>
      <c r="M59" s="3"/>
      <c r="N59" s="3"/>
    </row>
    <row r="60" spans="1:14" x14ac:dyDescent="0.25">
      <c r="L60" s="3"/>
      <c r="M60" s="3"/>
      <c r="N60" s="3"/>
    </row>
    <row r="61" spans="1:14" x14ac:dyDescent="0.25">
      <c r="L61" s="3"/>
      <c r="M61" s="3"/>
      <c r="N61" s="3"/>
    </row>
    <row r="62" spans="1:14" x14ac:dyDescent="0.25">
      <c r="L62" s="3"/>
      <c r="M62" s="3"/>
      <c r="N62" s="3"/>
    </row>
    <row r="63" spans="1:14" x14ac:dyDescent="0.25">
      <c r="L63" s="3"/>
      <c r="M63" s="3"/>
      <c r="N63" s="3"/>
    </row>
    <row r="64" spans="1:14" x14ac:dyDescent="0.25">
      <c r="L64" s="3"/>
      <c r="M64" s="3"/>
      <c r="N64" s="3"/>
    </row>
    <row r="65" spans="1:14" x14ac:dyDescent="0.25">
      <c r="L65" s="3"/>
      <c r="M65" s="3"/>
      <c r="N65" s="3"/>
    </row>
    <row r="66" spans="1:14" x14ac:dyDescent="0.25">
      <c r="L66" s="3"/>
      <c r="M66" s="3"/>
      <c r="N66" s="3"/>
    </row>
    <row r="67" spans="1:14" x14ac:dyDescent="0.25">
      <c r="L67" s="3"/>
      <c r="M67" s="3"/>
      <c r="N67" s="3"/>
    </row>
    <row r="68" spans="1:14" x14ac:dyDescent="0.25">
      <c r="L68" s="3"/>
      <c r="M68" s="3"/>
      <c r="N68" s="3"/>
    </row>
    <row r="69" spans="1:14" x14ac:dyDescent="0.25">
      <c r="L69" s="3"/>
      <c r="M69" s="3"/>
      <c r="N69" s="3"/>
    </row>
    <row r="70" spans="1:14" x14ac:dyDescent="0.25">
      <c r="L70" s="3"/>
      <c r="M70" s="3"/>
      <c r="N70" s="3"/>
    </row>
    <row r="71" spans="1:14" x14ac:dyDescent="0.25">
      <c r="L71" s="3"/>
      <c r="M71" s="3"/>
      <c r="N71" s="3"/>
    </row>
    <row r="72" spans="1:14" x14ac:dyDescent="0.25">
      <c r="L72" s="3"/>
      <c r="M72" s="3"/>
      <c r="N72" s="3"/>
    </row>
    <row r="160" spans="1:1" x14ac:dyDescent="0.25"/>
    <row r="184" spans="1:1" x14ac:dyDescent="0.25"/>
    <row r="227" spans="1:1" x14ac:dyDescent="0.25"/>
    <row r="275" spans="23:25" x14ac:dyDescent="0.25">
      <c r="W275" s="8"/>
    </row>
    <row r="276" spans="23:25" x14ac:dyDescent="0.25">
      <c r="W276" s="8"/>
    </row>
    <row r="277" spans="23:25" x14ac:dyDescent="0.25">
      <c r="W277" s="8"/>
    </row>
    <row r="278" spans="23:25" x14ac:dyDescent="0.25">
      <c r="W278" s="8"/>
    </row>
    <row r="279" spans="23:25" x14ac:dyDescent="0.25">
      <c r="W279" s="3"/>
      <c r="X279" s="3"/>
    </row>
    <row r="280" spans="23:25" x14ac:dyDescent="0.25">
      <c r="W280" s="3"/>
      <c r="X280" s="3"/>
    </row>
    <row r="281" spans="23:25" x14ac:dyDescent="0.25">
      <c r="W281" s="3"/>
      <c r="X281" s="3"/>
    </row>
    <row r="282" spans="23:25" x14ac:dyDescent="0.25">
      <c r="W282" s="3"/>
      <c r="X282" s="3"/>
    </row>
    <row r="283" spans="23:25" x14ac:dyDescent="0.25">
      <c r="W283" s="3"/>
      <c r="X283" s="3"/>
    </row>
    <row r="284" spans="23:25" x14ac:dyDescent="0.25">
      <c r="W284" s="3"/>
      <c r="X284" s="3"/>
      <c r="Y284" s="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May2018</vt:lpstr>
      <vt:lpstr>July2018</vt:lpstr>
      <vt:lpstr>Bowdoin samples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mthomas</dc:creator>
  <cp:lastModifiedBy>mthomas</cp:lastModifiedBy>
  <dcterms:created xsi:type="dcterms:W3CDTF">2018-08-06T13:31:33Z</dcterms:created>
  <dcterms:modified xsi:type="dcterms:W3CDTF">2018-10-12T18:29:16Z</dcterms:modified>
</cp:coreProperties>
</file>