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226"/>
  <workbookPr autoCompressPictures="0"/>
  <bookViews>
    <workbookView xWindow="0" yWindow="0" windowWidth="25600" windowHeight="14400"/>
  </bookViews>
  <sheets>
    <sheet name="Sum" sheetId="1" r:id="rId1"/>
  </sheets>
  <definedNames>
    <definedName name="_xlnm._FilterDatabase" localSheetId="0" hidden="1">Sum!$A$20:$I$1016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/>
  <c r="G7" i="1"/>
</calcChain>
</file>

<file path=xl/sharedStrings.xml><?xml version="1.0" encoding="utf-8"?>
<sst xmlns="http://schemas.openxmlformats.org/spreadsheetml/2006/main" count="2050" uniqueCount="154">
  <si>
    <t>Paul Henderson</t>
  </si>
  <si>
    <t>Totals</t>
  </si>
  <si>
    <t>Price/sample</t>
  </si>
  <si>
    <t>Sum</t>
  </si>
  <si>
    <t>phenderson@whoi.edu</t>
  </si>
  <si>
    <t>Nutrients</t>
  </si>
  <si>
    <t>WHOI Nutrient Facility</t>
  </si>
  <si>
    <t>Nitrite</t>
  </si>
  <si>
    <t>Client: Dr. Dennis McGillicudy</t>
  </si>
  <si>
    <t>TDN's</t>
  </si>
  <si>
    <t>Location: Atlantic Ocean???</t>
  </si>
  <si>
    <t>CHN</t>
  </si>
  <si>
    <t>Account# ?</t>
  </si>
  <si>
    <t>Total Amount Charged</t>
  </si>
  <si>
    <t>All samples reported in uM/L</t>
  </si>
  <si>
    <t>Below Detection Limit = &lt;</t>
  </si>
  <si>
    <t>NES = Not enough sample</t>
  </si>
  <si>
    <t>Certified Check Standards BW-1298 and BW-1527 was run with these samples</t>
  </si>
  <si>
    <t>µmol/L</t>
  </si>
  <si>
    <t>Sample ID</t>
  </si>
  <si>
    <t>Cruise</t>
  </si>
  <si>
    <t>Cast</t>
  </si>
  <si>
    <t>Niskin</t>
  </si>
  <si>
    <t>Nitrate</t>
  </si>
  <si>
    <t>Ammonium</t>
  </si>
  <si>
    <t>Phosphate</t>
  </si>
  <si>
    <t>Silicate</t>
  </si>
  <si>
    <t>Notes</t>
  </si>
  <si>
    <t>C3 N1</t>
  </si>
  <si>
    <t>AR29</t>
  </si>
  <si>
    <t>N3</t>
  </si>
  <si>
    <t>N5</t>
  </si>
  <si>
    <t>N6</t>
  </si>
  <si>
    <t>N9</t>
  </si>
  <si>
    <t>N10</t>
  </si>
  <si>
    <t>N13</t>
  </si>
  <si>
    <t>C4 N1</t>
  </si>
  <si>
    <t>N2</t>
  </si>
  <si>
    <t>N4</t>
  </si>
  <si>
    <t>N7</t>
  </si>
  <si>
    <t>N8</t>
  </si>
  <si>
    <t>C5N1</t>
  </si>
  <si>
    <t>N11</t>
  </si>
  <si>
    <t>N12</t>
  </si>
  <si>
    <t>N15</t>
  </si>
  <si>
    <t>N16</t>
  </si>
  <si>
    <t>N18</t>
  </si>
  <si>
    <t>N19</t>
  </si>
  <si>
    <t>C7 N1</t>
  </si>
  <si>
    <t>C8 N1</t>
  </si>
  <si>
    <t>N14</t>
  </si>
  <si>
    <t>C9 N1</t>
  </si>
  <si>
    <t>C10 N1</t>
  </si>
  <si>
    <t>C11 N1</t>
  </si>
  <si>
    <t>C13 N1</t>
  </si>
  <si>
    <t>N17</t>
  </si>
  <si>
    <t>C14 N1</t>
  </si>
  <si>
    <t>C15 N1</t>
  </si>
  <si>
    <t>C16 N1</t>
  </si>
  <si>
    <t>N21</t>
  </si>
  <si>
    <t>N22</t>
  </si>
  <si>
    <t>C19 N1</t>
  </si>
  <si>
    <t>C29 N1</t>
  </si>
  <si>
    <t>C31 N1</t>
  </si>
  <si>
    <t>C32 N1</t>
  </si>
  <si>
    <t>C33 N1</t>
  </si>
  <si>
    <t>C34 N1</t>
  </si>
  <si>
    <t>C35 N1</t>
  </si>
  <si>
    <t>C36 N1</t>
  </si>
  <si>
    <t>C37 N1</t>
  </si>
  <si>
    <t>C38 N1</t>
  </si>
  <si>
    <t>C39 N1</t>
  </si>
  <si>
    <t>C40 N1</t>
  </si>
  <si>
    <t>C41 N1</t>
  </si>
  <si>
    <t>C42 N2</t>
  </si>
  <si>
    <t>N20</t>
  </si>
  <si>
    <t>C56 N1</t>
  </si>
  <si>
    <t>C57 N1</t>
  </si>
  <si>
    <t>C58 N1</t>
  </si>
  <si>
    <t>C59 N1</t>
  </si>
  <si>
    <t>C60 N1</t>
  </si>
  <si>
    <t>C62 N1</t>
  </si>
  <si>
    <t>C63 N1</t>
  </si>
  <si>
    <t>C64N1</t>
  </si>
  <si>
    <t>C65 N1</t>
  </si>
  <si>
    <t>C66 N2</t>
  </si>
  <si>
    <t>C67N1</t>
  </si>
  <si>
    <t>C68 N1</t>
  </si>
  <si>
    <t>C70 N1</t>
  </si>
  <si>
    <t>C77 N1</t>
  </si>
  <si>
    <t>C79 N1</t>
  </si>
  <si>
    <t>C80 N1</t>
  </si>
  <si>
    <t>C81 N1</t>
  </si>
  <si>
    <t>C82 N1</t>
  </si>
  <si>
    <t>C83 N1</t>
  </si>
  <si>
    <t>C85 N1</t>
  </si>
  <si>
    <t>C86 N1</t>
  </si>
  <si>
    <t>C87 N1</t>
  </si>
  <si>
    <t>C88 N1</t>
  </si>
  <si>
    <t>C89 N1</t>
  </si>
  <si>
    <t>C90 N1</t>
  </si>
  <si>
    <t>C91 N1</t>
  </si>
  <si>
    <t>C92 N1</t>
  </si>
  <si>
    <t>C93 N1</t>
  </si>
  <si>
    <t>C94 N1</t>
  </si>
  <si>
    <t>C95 N1</t>
  </si>
  <si>
    <t>C96 N1</t>
  </si>
  <si>
    <t>C97 N1</t>
  </si>
  <si>
    <t>C98 N1</t>
  </si>
  <si>
    <t>C99 N1</t>
  </si>
  <si>
    <t>C100 N1</t>
  </si>
  <si>
    <t>C102 N1</t>
  </si>
  <si>
    <t>C112 N1</t>
  </si>
  <si>
    <t>C114 N1</t>
  </si>
  <si>
    <t>C115 N1</t>
  </si>
  <si>
    <t xml:space="preserve"> C116N1</t>
  </si>
  <si>
    <t>C117 N1 "A"</t>
  </si>
  <si>
    <t>C117 N1 "B"</t>
  </si>
  <si>
    <t>C118 N1</t>
  </si>
  <si>
    <t>C119 N1</t>
  </si>
  <si>
    <t>C120 N1</t>
  </si>
  <si>
    <t>C121 N1</t>
  </si>
  <si>
    <t>C122 N1</t>
  </si>
  <si>
    <t>C123 N1</t>
  </si>
  <si>
    <t>C124 N1</t>
  </si>
  <si>
    <t>C125 N2</t>
  </si>
  <si>
    <t>C126 N1</t>
  </si>
  <si>
    <t>C128 N1</t>
  </si>
  <si>
    <t>C129 N2</t>
  </si>
  <si>
    <t>C131 N1</t>
  </si>
  <si>
    <t>N23</t>
  </si>
  <si>
    <t>C143 N1</t>
  </si>
  <si>
    <t>C145 N1</t>
  </si>
  <si>
    <t>C146 N1</t>
  </si>
  <si>
    <t>C147 N1</t>
  </si>
  <si>
    <t>C148 N1</t>
  </si>
  <si>
    <t>C149 N1</t>
  </si>
  <si>
    <t>C150 N1</t>
  </si>
  <si>
    <t>C151 N1</t>
  </si>
  <si>
    <t>C152 N2</t>
  </si>
  <si>
    <t>C153 N2</t>
  </si>
  <si>
    <t>C154 N1</t>
  </si>
  <si>
    <t>C155 N1</t>
  </si>
  <si>
    <t>C156 N2</t>
  </si>
  <si>
    <t>C157 N2</t>
  </si>
  <si>
    <t>C158 N1</t>
  </si>
  <si>
    <t>C159 N1</t>
  </si>
  <si>
    <t>C161 N2</t>
  </si>
  <si>
    <t>C163 N2</t>
  </si>
  <si>
    <t>C165 N2</t>
  </si>
  <si>
    <t>C167 N1</t>
  </si>
  <si>
    <t>&lt;0.04</t>
  </si>
  <si>
    <t>&lt;0.015</t>
  </si>
  <si>
    <t>&lt;0.009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</si>
</sst>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44" fontId="0" fillId="0" borderId="4" xfId="1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7"/>
  <sheetViews>
    <sheetView tabSelected="1" topLeftCell="A3" workbookViewId="0">
      <selection activeCell="G698" sqref="G698"/>
    </sheetView>
  </sheetViews>
  <sheetFormatPr baseColWidth="10" defaultColWidth="8.83203125" defaultRowHeight="15" x14ac:dyDescent="0"/>
  <cols>
    <col min="1" max="1" width="16.33203125" bestFit="1" customWidth="1"/>
    <col min="4" max="4" width="19.1640625" style="1" bestFit="1" customWidth="1"/>
    <col min="5" max="5" width="7.33203125" bestFit="1" customWidth="1"/>
    <col min="6" max="6" width="11.6640625" bestFit="1" customWidth="1"/>
    <col min="7" max="7" width="14.1640625" bestFit="1" customWidth="1"/>
    <col min="8" max="8" width="7.33203125" bestFit="1" customWidth="1"/>
  </cols>
  <sheetData>
    <row r="1" spans="1:7">
      <c r="A1" t="s">
        <v>0</v>
      </c>
      <c r="E1" t="s">
        <v>1</v>
      </c>
      <c r="F1" t="s">
        <v>2</v>
      </c>
      <c r="G1" t="s">
        <v>3</v>
      </c>
    </row>
    <row r="2" spans="1:7">
      <c r="A2" t="s">
        <v>4</v>
      </c>
      <c r="D2" s="2" t="s">
        <v>5</v>
      </c>
      <c r="E2" s="3">
        <f>COUNT(C21:C1218)</f>
        <v>996</v>
      </c>
      <c r="F2" s="4">
        <v>26</v>
      </c>
      <c r="G2" s="4">
        <f>E2*F2</f>
        <v>25896</v>
      </c>
    </row>
    <row r="3" spans="1:7">
      <c r="A3" t="s">
        <v>6</v>
      </c>
      <c r="D3" s="2" t="s">
        <v>7</v>
      </c>
      <c r="E3" s="3">
        <v>0</v>
      </c>
      <c r="F3" s="3">
        <v>13</v>
      </c>
      <c r="G3" s="3">
        <v>0</v>
      </c>
    </row>
    <row r="4" spans="1:7">
      <c r="A4" t="s">
        <v>8</v>
      </c>
      <c r="D4" s="2" t="s">
        <v>9</v>
      </c>
      <c r="E4" s="3">
        <v>0</v>
      </c>
      <c r="F4" s="3">
        <v>26</v>
      </c>
      <c r="G4" s="3">
        <v>0</v>
      </c>
    </row>
    <row r="5" spans="1:7">
      <c r="A5" t="s">
        <v>10</v>
      </c>
      <c r="D5" s="2" t="s">
        <v>11</v>
      </c>
      <c r="E5" s="3">
        <v>0</v>
      </c>
      <c r="F5" s="3">
        <v>16</v>
      </c>
      <c r="G5" s="3">
        <v>0</v>
      </c>
    </row>
    <row r="6" spans="1:7">
      <c r="A6" t="s">
        <v>12</v>
      </c>
    </row>
    <row r="7" spans="1:7">
      <c r="C7" s="5"/>
      <c r="D7" s="6" t="s">
        <v>13</v>
      </c>
      <c r="E7" s="7"/>
      <c r="F7" s="7"/>
      <c r="G7" s="8">
        <f>SUM(G2:G5)</f>
        <v>25896</v>
      </c>
    </row>
    <row r="10" spans="1:7">
      <c r="A10" t="s">
        <v>14</v>
      </c>
    </row>
    <row r="11" spans="1:7">
      <c r="A11" t="s">
        <v>15</v>
      </c>
    </row>
    <row r="12" spans="1:7">
      <c r="A12" t="s">
        <v>16</v>
      </c>
    </row>
    <row r="13" spans="1:7">
      <c r="A13" t="s">
        <v>17</v>
      </c>
    </row>
    <row r="14" spans="1:7">
      <c r="A14" s="9"/>
      <c r="B14" s="9"/>
      <c r="C14" s="9"/>
      <c r="D14" s="10"/>
      <c r="E14" s="9"/>
      <c r="F14" s="9"/>
    </row>
    <row r="15" spans="1:7">
      <c r="A15" s="9"/>
      <c r="B15" s="9"/>
      <c r="C15" s="9"/>
      <c r="D15" s="10"/>
      <c r="E15" s="9"/>
      <c r="F15" s="9"/>
    </row>
    <row r="19" spans="1:9">
      <c r="A19" s="11"/>
      <c r="B19" s="11"/>
      <c r="C19" s="11"/>
      <c r="D19" s="11"/>
      <c r="E19" s="11" t="s">
        <v>18</v>
      </c>
      <c r="F19" s="11" t="s">
        <v>18</v>
      </c>
      <c r="G19" s="11" t="s">
        <v>18</v>
      </c>
      <c r="H19" s="11" t="s">
        <v>18</v>
      </c>
      <c r="I19" s="11"/>
    </row>
    <row r="20" spans="1:9">
      <c r="A20" s="12" t="s">
        <v>19</v>
      </c>
      <c r="B20" s="11" t="s">
        <v>20</v>
      </c>
      <c r="C20" s="11" t="s">
        <v>21</v>
      </c>
      <c r="D20" s="11" t="s">
        <v>22</v>
      </c>
      <c r="E20" s="11" t="s">
        <v>23</v>
      </c>
      <c r="F20" s="11" t="s">
        <v>24</v>
      </c>
      <c r="G20" s="11" t="s">
        <v>25</v>
      </c>
      <c r="H20" s="11" t="s">
        <v>26</v>
      </c>
      <c r="I20" s="11" t="s">
        <v>27</v>
      </c>
    </row>
    <row r="21" spans="1:9">
      <c r="A21" t="s">
        <v>28</v>
      </c>
      <c r="B21" s="1" t="s">
        <v>29</v>
      </c>
      <c r="C21" s="1">
        <v>3</v>
      </c>
      <c r="D21" s="1">
        <v>1</v>
      </c>
      <c r="E21" s="13">
        <v>7.396687941640355</v>
      </c>
      <c r="F21" s="13">
        <v>0.50057033649181926</v>
      </c>
      <c r="G21" s="13">
        <v>0.56221367909104658</v>
      </c>
      <c r="H21" s="13">
        <v>4.0531872293569062</v>
      </c>
    </row>
    <row r="22" spans="1:9">
      <c r="A22" t="s">
        <v>30</v>
      </c>
      <c r="B22" s="1" t="s">
        <v>29</v>
      </c>
      <c r="C22" s="1">
        <v>3</v>
      </c>
      <c r="D22" s="1">
        <v>3</v>
      </c>
      <c r="E22" s="13">
        <v>7.4296116365117255</v>
      </c>
      <c r="F22" s="13">
        <v>0.53407307554835837</v>
      </c>
      <c r="G22" s="13">
        <v>0.53945025281768866</v>
      </c>
      <c r="H22" s="13">
        <v>3.9508865124059356</v>
      </c>
    </row>
    <row r="23" spans="1:9">
      <c r="A23" t="s">
        <v>31</v>
      </c>
      <c r="B23" s="1" t="s">
        <v>29</v>
      </c>
      <c r="C23" s="1">
        <v>3</v>
      </c>
      <c r="D23" s="1">
        <v>5</v>
      </c>
      <c r="E23" s="13">
        <v>7.3212167026275212</v>
      </c>
      <c r="F23" s="13">
        <v>0.42666723563180659</v>
      </c>
      <c r="G23" s="13">
        <v>0.55147621386776446</v>
      </c>
      <c r="H23" s="13">
        <v>4.0876521767788905</v>
      </c>
    </row>
    <row r="24" spans="1:9">
      <c r="A24" t="s">
        <v>32</v>
      </c>
      <c r="B24" s="1" t="s">
        <v>29</v>
      </c>
      <c r="C24" s="1">
        <v>3</v>
      </c>
      <c r="D24" s="1">
        <v>6</v>
      </c>
      <c r="E24" s="13">
        <v>7.3085537430616103</v>
      </c>
      <c r="F24" s="13">
        <v>0.41040855344260385</v>
      </c>
      <c r="G24" s="13">
        <v>0.57466913875005365</v>
      </c>
      <c r="H24" s="13">
        <v>4.0778050489440378</v>
      </c>
    </row>
    <row r="25" spans="1:9">
      <c r="A25" t="s">
        <v>33</v>
      </c>
      <c r="B25" s="1" t="s">
        <v>29</v>
      </c>
      <c r="C25" s="1">
        <v>3</v>
      </c>
      <c r="D25" s="1">
        <v>9</v>
      </c>
      <c r="E25" s="13">
        <v>7.3131124085053383</v>
      </c>
      <c r="F25" s="13">
        <v>0.45721385065394521</v>
      </c>
      <c r="G25" s="13">
        <v>0.57123314987860341</v>
      </c>
      <c r="H25" s="13">
        <v>4.2233237158368624</v>
      </c>
    </row>
    <row r="26" spans="1:9">
      <c r="A26" t="s">
        <v>34</v>
      </c>
      <c r="B26" s="1" t="s">
        <v>29</v>
      </c>
      <c r="C26" s="1">
        <v>3</v>
      </c>
      <c r="D26" s="1">
        <v>10</v>
      </c>
      <c r="E26" s="13">
        <v>7.4204943056242696</v>
      </c>
      <c r="F26" s="13">
        <v>0.42765261030994012</v>
      </c>
      <c r="G26" s="13">
        <v>0.56522016935356545</v>
      </c>
      <c r="H26" s="13">
        <v>4.3874425130844088</v>
      </c>
    </row>
    <row r="27" spans="1:9">
      <c r="A27" t="s">
        <v>35</v>
      </c>
      <c r="B27" s="1" t="s">
        <v>29</v>
      </c>
      <c r="C27" s="1">
        <v>3</v>
      </c>
      <c r="D27" s="1">
        <v>13</v>
      </c>
      <c r="E27" s="13">
        <v>7.3120993717400644</v>
      </c>
      <c r="F27" s="13">
        <v>0.37444237769073097</v>
      </c>
      <c r="G27" s="13">
        <v>0.57896412483936643</v>
      </c>
      <c r="H27" s="13">
        <v>4.3338303726502101</v>
      </c>
    </row>
    <row r="28" spans="1:9">
      <c r="A28" t="s">
        <v>36</v>
      </c>
      <c r="B28" s="1" t="s">
        <v>29</v>
      </c>
      <c r="C28" s="1">
        <v>4</v>
      </c>
      <c r="D28" s="1">
        <v>1</v>
      </c>
      <c r="E28" s="13">
        <v>8.9810774425272299</v>
      </c>
      <c r="F28" s="13">
        <v>0.90013976847495458</v>
      </c>
      <c r="G28" s="13">
        <v>0.69406975203294974</v>
      </c>
      <c r="H28" s="13">
        <v>7.3596339312374752</v>
      </c>
    </row>
    <row r="29" spans="1:9">
      <c r="A29" t="s">
        <v>37</v>
      </c>
      <c r="B29" s="1" t="s">
        <v>29</v>
      </c>
      <c r="C29" s="1">
        <v>4</v>
      </c>
      <c r="D29" s="1">
        <v>2</v>
      </c>
      <c r="E29" s="13">
        <v>8.4902611297524917</v>
      </c>
      <c r="F29" s="13">
        <v>1.3381388129052965</v>
      </c>
      <c r="G29" s="13">
        <v>0.69063376316149949</v>
      </c>
      <c r="H29" s="13">
        <v>6.7124588074246505</v>
      </c>
    </row>
    <row r="30" spans="1:9">
      <c r="A30" t="s">
        <v>30</v>
      </c>
      <c r="B30" s="1" t="s">
        <v>29</v>
      </c>
      <c r="C30" s="1">
        <v>4</v>
      </c>
      <c r="D30" s="1">
        <v>3</v>
      </c>
      <c r="E30" s="13">
        <v>7.2310564305182297</v>
      </c>
      <c r="F30" s="13">
        <v>0.51042408327315436</v>
      </c>
      <c r="G30" s="13">
        <v>0.58583610258226704</v>
      </c>
      <c r="H30" s="13">
        <v>3.6631315545652372</v>
      </c>
    </row>
    <row r="31" spans="1:9">
      <c r="A31" t="s">
        <v>38</v>
      </c>
      <c r="B31" s="1" t="s">
        <v>29</v>
      </c>
      <c r="C31" s="1">
        <v>4</v>
      </c>
      <c r="D31" s="1">
        <v>4</v>
      </c>
      <c r="E31" s="13">
        <v>7.1241810517819353</v>
      </c>
      <c r="F31" s="13">
        <v>0.51042408327315436</v>
      </c>
      <c r="G31" s="13">
        <v>0.56908565683394707</v>
      </c>
      <c r="H31" s="13">
        <v>3.8020854695681594</v>
      </c>
    </row>
    <row r="32" spans="1:9">
      <c r="A32" t="s">
        <v>31</v>
      </c>
      <c r="B32" s="1" t="s">
        <v>29</v>
      </c>
      <c r="C32" s="1">
        <v>4</v>
      </c>
      <c r="D32" s="1">
        <v>5</v>
      </c>
      <c r="E32" s="13">
        <v>7.1044268348591126</v>
      </c>
      <c r="F32" s="13">
        <v>0.44834547855074369</v>
      </c>
      <c r="G32" s="13">
        <v>0.55663019717493989</v>
      </c>
      <c r="H32" s="13">
        <v>3.693767063384779</v>
      </c>
    </row>
    <row r="33" spans="1:8">
      <c r="A33" t="s">
        <v>32</v>
      </c>
      <c r="B33" s="1" t="s">
        <v>29</v>
      </c>
      <c r="C33" s="1">
        <v>4</v>
      </c>
      <c r="D33" s="1">
        <v>6</v>
      </c>
      <c r="E33" s="13">
        <v>7.5369935336306568</v>
      </c>
      <c r="F33" s="13">
        <v>0.49367271374488475</v>
      </c>
      <c r="G33" s="13">
        <v>0.53859125559982601</v>
      </c>
      <c r="H33" s="13">
        <v>3.7626969582287488</v>
      </c>
    </row>
    <row r="34" spans="1:8">
      <c r="A34" t="s">
        <v>39</v>
      </c>
      <c r="B34" s="1" t="s">
        <v>29</v>
      </c>
      <c r="C34" s="1">
        <v>4</v>
      </c>
      <c r="D34" s="1">
        <v>7</v>
      </c>
      <c r="E34" s="13">
        <v>7.1439352687047561</v>
      </c>
      <c r="F34" s="13">
        <v>0.42469648627553958</v>
      </c>
      <c r="G34" s="13">
        <v>0.56350217491784038</v>
      </c>
      <c r="H34" s="13">
        <v>3.7747323366935688</v>
      </c>
    </row>
    <row r="35" spans="1:8">
      <c r="A35" t="s">
        <v>40</v>
      </c>
      <c r="B35" s="1" t="s">
        <v>29</v>
      </c>
      <c r="C35" s="1">
        <v>4</v>
      </c>
      <c r="D35" s="1">
        <v>8</v>
      </c>
      <c r="E35" s="13">
        <v>7.2264977650745017</v>
      </c>
      <c r="F35" s="13">
        <v>0.33453470322632411</v>
      </c>
      <c r="G35" s="13">
        <v>0.55577119995707736</v>
      </c>
      <c r="H35" s="13">
        <v>3.8064619708280945</v>
      </c>
    </row>
    <row r="36" spans="1:8">
      <c r="A36" t="s">
        <v>41</v>
      </c>
      <c r="B36" s="1" t="s">
        <v>29</v>
      </c>
      <c r="C36" s="1">
        <v>5</v>
      </c>
      <c r="D36" s="1">
        <v>1</v>
      </c>
      <c r="E36" s="13">
        <v>10.181019490993025</v>
      </c>
      <c r="F36" s="13">
        <v>0.18229431545469796</v>
      </c>
      <c r="G36" s="13">
        <v>0.67517181323997333</v>
      </c>
      <c r="H36" s="13">
        <v>8.9182154424316753</v>
      </c>
    </row>
    <row r="37" spans="1:8">
      <c r="A37" t="s">
        <v>30</v>
      </c>
      <c r="B37" s="1" t="s">
        <v>29</v>
      </c>
      <c r="C37" s="1">
        <v>5</v>
      </c>
      <c r="D37" s="1">
        <v>3</v>
      </c>
      <c r="E37" s="13">
        <v>10.209384520420667</v>
      </c>
      <c r="F37" s="13">
        <v>0.25619741631471066</v>
      </c>
      <c r="G37" s="13">
        <v>0.67688980767569851</v>
      </c>
      <c r="H37" s="13">
        <v>8.9007094373919369</v>
      </c>
    </row>
    <row r="38" spans="1:8">
      <c r="A38" t="s">
        <v>31</v>
      </c>
      <c r="B38" s="1" t="s">
        <v>29</v>
      </c>
      <c r="C38" s="1">
        <v>5</v>
      </c>
      <c r="D38" s="1">
        <v>5</v>
      </c>
      <c r="E38" s="13">
        <v>8.4917806849003998</v>
      </c>
      <c r="F38" s="13">
        <v>0.69271839872785224</v>
      </c>
      <c r="G38" s="13">
        <v>0.62620897182180735</v>
      </c>
      <c r="H38" s="13">
        <v>8.4083530456492976</v>
      </c>
    </row>
    <row r="39" spans="1:8">
      <c r="A39" t="s">
        <v>39</v>
      </c>
      <c r="B39" s="1" t="s">
        <v>29</v>
      </c>
      <c r="C39" s="1">
        <v>5</v>
      </c>
      <c r="D39" s="1">
        <v>7</v>
      </c>
      <c r="E39" s="13">
        <v>7.4316377100422715</v>
      </c>
      <c r="F39" s="13">
        <v>0.42075498756300556</v>
      </c>
      <c r="G39" s="13">
        <v>0.5781051276215039</v>
      </c>
      <c r="H39" s="13">
        <v>4.1872175804424021</v>
      </c>
    </row>
    <row r="40" spans="1:8">
      <c r="A40" t="s">
        <v>42</v>
      </c>
      <c r="B40" s="1" t="s">
        <v>29</v>
      </c>
      <c r="C40" s="1">
        <v>5</v>
      </c>
      <c r="D40" s="1">
        <v>11</v>
      </c>
      <c r="E40" s="13">
        <v>7.1915479966725853</v>
      </c>
      <c r="F40" s="13">
        <v>0.34389576266859234</v>
      </c>
      <c r="G40" s="13">
        <v>0.54632223056058904</v>
      </c>
      <c r="H40" s="13">
        <v>4.2616181018612895</v>
      </c>
    </row>
    <row r="41" spans="1:8">
      <c r="A41" t="s">
        <v>43</v>
      </c>
      <c r="B41" s="1" t="s">
        <v>29</v>
      </c>
      <c r="C41" s="1">
        <v>5</v>
      </c>
      <c r="D41" s="1">
        <v>12</v>
      </c>
      <c r="E41" s="13">
        <v>7.0203447833414581</v>
      </c>
      <c r="F41" s="13">
        <v>0.49367271374488475</v>
      </c>
      <c r="G41" s="13">
        <v>0.53257827507478817</v>
      </c>
      <c r="H41" s="13">
        <v>4.1467349437880072</v>
      </c>
    </row>
    <row r="42" spans="1:8">
      <c r="A42" t="s">
        <v>44</v>
      </c>
      <c r="B42" s="1" t="s">
        <v>29</v>
      </c>
      <c r="C42" s="1">
        <v>5</v>
      </c>
      <c r="D42" s="1">
        <v>15</v>
      </c>
      <c r="E42" s="13">
        <v>6.5594130551422722</v>
      </c>
      <c r="F42" s="13">
        <v>0.44588204185540992</v>
      </c>
      <c r="G42" s="13">
        <v>0.51368033628181176</v>
      </c>
      <c r="H42" s="13">
        <v>3.9437746978585415</v>
      </c>
    </row>
    <row r="43" spans="1:8">
      <c r="A43" t="s">
        <v>45</v>
      </c>
      <c r="B43" s="1" t="s">
        <v>29</v>
      </c>
      <c r="C43" s="1">
        <v>5</v>
      </c>
      <c r="D43" s="1">
        <v>16</v>
      </c>
      <c r="E43" s="13">
        <v>7.2401737614056865</v>
      </c>
      <c r="F43" s="13">
        <v>0.47396522018221471</v>
      </c>
      <c r="G43" s="13">
        <v>0.55233521108562711</v>
      </c>
      <c r="H43" s="13">
        <v>4.3589952548948343</v>
      </c>
    </row>
    <row r="44" spans="1:8">
      <c r="A44" t="s">
        <v>46</v>
      </c>
      <c r="B44" s="1" t="s">
        <v>29</v>
      </c>
      <c r="C44" s="1">
        <v>5</v>
      </c>
      <c r="D44" s="1">
        <v>18</v>
      </c>
      <c r="E44" s="13">
        <v>6.9301845112321674</v>
      </c>
      <c r="F44" s="13">
        <v>0.87698346353881729</v>
      </c>
      <c r="G44" s="13">
        <v>0.5334372722926507</v>
      </c>
      <c r="H44" s="13">
        <v>4.1740880766625983</v>
      </c>
    </row>
    <row r="45" spans="1:8">
      <c r="A45" t="s">
        <v>47</v>
      </c>
      <c r="B45" s="1" t="s">
        <v>29</v>
      </c>
      <c r="C45" s="1">
        <v>5</v>
      </c>
      <c r="D45" s="1">
        <v>19</v>
      </c>
      <c r="E45" s="13">
        <v>7.0887247649973819</v>
      </c>
      <c r="F45" s="13">
        <v>0.9237887607501587</v>
      </c>
      <c r="G45" s="13">
        <v>0.52570629733188756</v>
      </c>
      <c r="H45" s="13">
        <v>4.2621651645187821</v>
      </c>
    </row>
    <row r="46" spans="1:8">
      <c r="A46" t="s">
        <v>48</v>
      </c>
      <c r="B46" s="1" t="s">
        <v>29</v>
      </c>
      <c r="C46" s="1">
        <v>7</v>
      </c>
      <c r="D46" s="1">
        <v>1</v>
      </c>
      <c r="E46" s="13">
        <v>10.465682822034719</v>
      </c>
      <c r="F46" s="13">
        <v>0.47987746825101574</v>
      </c>
      <c r="G46" s="13">
        <v>0.67603081045783597</v>
      </c>
      <c r="H46" s="13">
        <v>9.955446241036169</v>
      </c>
    </row>
    <row r="47" spans="1:8">
      <c r="A47" t="s">
        <v>37</v>
      </c>
      <c r="B47" s="1" t="s">
        <v>29</v>
      </c>
      <c r="C47" s="1">
        <v>7</v>
      </c>
      <c r="D47" s="1">
        <v>2</v>
      </c>
      <c r="E47" s="13">
        <v>9.7555440495783898</v>
      </c>
      <c r="F47" s="13">
        <v>0.52224857941075642</v>
      </c>
      <c r="G47" s="13">
        <v>0.62191398573249446</v>
      </c>
      <c r="H47" s="13">
        <v>9.0615458586945312</v>
      </c>
    </row>
    <row r="48" spans="1:8">
      <c r="A48" t="s">
        <v>30</v>
      </c>
      <c r="B48" s="1" t="s">
        <v>29</v>
      </c>
      <c r="C48" s="1">
        <v>7</v>
      </c>
      <c r="D48" s="1">
        <v>3</v>
      </c>
      <c r="E48" s="13">
        <v>9.6917227333661948</v>
      </c>
      <c r="F48" s="13">
        <v>0.36557400558752945</v>
      </c>
      <c r="G48" s="13">
        <v>0.63651693843615798</v>
      </c>
      <c r="H48" s="13">
        <v>6.75731794533898</v>
      </c>
    </row>
    <row r="49" spans="1:8">
      <c r="A49" t="s">
        <v>38</v>
      </c>
      <c r="B49" s="1" t="s">
        <v>29</v>
      </c>
      <c r="C49" s="1">
        <v>7</v>
      </c>
      <c r="D49" s="1">
        <v>4</v>
      </c>
      <c r="E49" s="13">
        <v>9.6420839318678215</v>
      </c>
      <c r="F49" s="13">
        <v>0.61832261052877291</v>
      </c>
      <c r="G49" s="13">
        <v>0.6700178299327979</v>
      </c>
      <c r="H49" s="13">
        <v>7.6167533802586309</v>
      </c>
    </row>
    <row r="50" spans="1:8">
      <c r="A50" t="s">
        <v>31</v>
      </c>
      <c r="B50" s="1" t="s">
        <v>29</v>
      </c>
      <c r="C50" s="1">
        <v>7</v>
      </c>
      <c r="D50" s="1">
        <v>5</v>
      </c>
      <c r="E50" s="13">
        <v>8.2471323060869857</v>
      </c>
      <c r="F50" s="13">
        <v>1.0090236704087066</v>
      </c>
      <c r="G50" s="13">
        <v>0.63050395791112013</v>
      </c>
      <c r="H50" s="13">
        <v>6.6818232986051083</v>
      </c>
    </row>
    <row r="51" spans="1:8">
      <c r="A51" t="s">
        <v>32</v>
      </c>
      <c r="B51" s="1" t="s">
        <v>29</v>
      </c>
      <c r="C51" s="1">
        <v>7</v>
      </c>
      <c r="D51" s="1">
        <v>6</v>
      </c>
      <c r="E51" s="13">
        <v>7.3120993717400644</v>
      </c>
      <c r="F51" s="13">
        <v>0.72819188714065841</v>
      </c>
      <c r="G51" s="13">
        <v>0.58325911092867933</v>
      </c>
      <c r="H51" s="13">
        <v>4.5800085685215306</v>
      </c>
    </row>
    <row r="52" spans="1:8">
      <c r="A52" t="s">
        <v>39</v>
      </c>
      <c r="B52" s="1" t="s">
        <v>29</v>
      </c>
      <c r="C52" s="1">
        <v>7</v>
      </c>
      <c r="D52" s="1">
        <v>7</v>
      </c>
      <c r="E52" s="13">
        <v>6.4120162057950587</v>
      </c>
      <c r="F52" s="13">
        <v>0.76662149958786507</v>
      </c>
      <c r="G52" s="13">
        <v>0.50766735575677391</v>
      </c>
      <c r="H52" s="13">
        <v>4.2928006733383235</v>
      </c>
    </row>
    <row r="53" spans="1:8">
      <c r="A53" t="s">
        <v>40</v>
      </c>
      <c r="B53" s="1" t="s">
        <v>29</v>
      </c>
      <c r="C53" s="1">
        <v>7</v>
      </c>
      <c r="D53" s="1">
        <v>8</v>
      </c>
      <c r="E53" s="13">
        <v>9.2510517404724677</v>
      </c>
      <c r="F53" s="13">
        <v>0.71636739100305635</v>
      </c>
      <c r="G53" s="13">
        <v>0.5686561582250157</v>
      </c>
      <c r="H53" s="13">
        <v>4.7889865036834056</v>
      </c>
    </row>
    <row r="54" spans="1:8">
      <c r="A54" t="s">
        <v>33</v>
      </c>
      <c r="B54" s="1" t="s">
        <v>29</v>
      </c>
      <c r="C54" s="1">
        <v>7</v>
      </c>
      <c r="D54" s="1">
        <v>9</v>
      </c>
      <c r="E54" s="13">
        <v>7.3424904746982529</v>
      </c>
      <c r="F54" s="13">
        <v>0.49564346310115176</v>
      </c>
      <c r="G54" s="13">
        <v>0.56350217491784038</v>
      </c>
      <c r="H54" s="13">
        <v>4.9038696617566888</v>
      </c>
    </row>
    <row r="55" spans="1:8">
      <c r="A55" t="s">
        <v>49</v>
      </c>
      <c r="B55" s="1" t="s">
        <v>29</v>
      </c>
      <c r="C55" s="1">
        <v>8</v>
      </c>
      <c r="D55" s="1">
        <v>1</v>
      </c>
      <c r="E55" s="13">
        <v>11.540514829989306</v>
      </c>
      <c r="F55" s="13">
        <v>0.31531989700272084</v>
      </c>
      <c r="G55" s="13">
        <v>0.68719777429004925</v>
      </c>
      <c r="H55" s="13">
        <v>9.5976672630365183</v>
      </c>
    </row>
    <row r="56" spans="1:8">
      <c r="A56" t="s">
        <v>37</v>
      </c>
      <c r="B56" s="1" t="s">
        <v>29</v>
      </c>
      <c r="C56" s="1">
        <v>8</v>
      </c>
      <c r="D56" s="1">
        <v>2</v>
      </c>
      <c r="E56" s="13">
        <v>9.423774508951503</v>
      </c>
      <c r="F56" s="13">
        <v>0.33601276524352436</v>
      </c>
      <c r="G56" s="13">
        <v>0.58111161788402288</v>
      </c>
      <c r="H56" s="13">
        <v>6.6927645517549443</v>
      </c>
    </row>
    <row r="57" spans="1:8">
      <c r="A57" t="s">
        <v>38</v>
      </c>
      <c r="B57" s="1" t="s">
        <v>29</v>
      </c>
      <c r="C57" s="1">
        <v>8</v>
      </c>
      <c r="D57" s="1">
        <v>4</v>
      </c>
      <c r="E57" s="13">
        <v>10.025011829140993</v>
      </c>
      <c r="F57" s="13">
        <v>0.27196341116484674</v>
      </c>
      <c r="G57" s="13">
        <v>0.60043905528593045</v>
      </c>
      <c r="H57" s="13">
        <v>5.559250725431891</v>
      </c>
    </row>
    <row r="58" spans="1:8">
      <c r="A58" t="s">
        <v>32</v>
      </c>
      <c r="B58" s="1" t="s">
        <v>29</v>
      </c>
      <c r="C58" s="1">
        <v>8</v>
      </c>
      <c r="D58" s="1">
        <v>6</v>
      </c>
      <c r="E58" s="13">
        <v>9.1274612551091678</v>
      </c>
      <c r="F58" s="13">
        <v>0.4306087343443406</v>
      </c>
      <c r="G58" s="13">
        <v>0.56693816378929063</v>
      </c>
      <c r="H58" s="13">
        <v>5.2714957675911913</v>
      </c>
    </row>
    <row r="59" spans="1:8">
      <c r="A59" t="s">
        <v>40</v>
      </c>
      <c r="B59" s="1" t="s">
        <v>29</v>
      </c>
      <c r="C59" s="1">
        <v>8</v>
      </c>
      <c r="D59" s="1">
        <v>8</v>
      </c>
      <c r="E59" s="13">
        <v>7.2579019047979632</v>
      </c>
      <c r="F59" s="13">
        <v>0.62719098263197437</v>
      </c>
      <c r="G59" s="13">
        <v>0.56307267630890911</v>
      </c>
      <c r="H59" s="13">
        <v>3.9076685624640817</v>
      </c>
    </row>
    <row r="60" spans="1:8">
      <c r="A60" t="s">
        <v>34</v>
      </c>
      <c r="B60" s="1" t="s">
        <v>29</v>
      </c>
      <c r="C60" s="1">
        <v>8</v>
      </c>
      <c r="D60" s="1">
        <v>10</v>
      </c>
      <c r="E60" s="13">
        <v>7.1307657907562092</v>
      </c>
      <c r="F60" s="13">
        <v>0.54294144765155994</v>
      </c>
      <c r="G60" s="13">
        <v>0.5428862416891389</v>
      </c>
      <c r="H60" s="13">
        <v>3.8764859909870477</v>
      </c>
    </row>
    <row r="61" spans="1:8">
      <c r="A61" t="s">
        <v>43</v>
      </c>
      <c r="B61" s="1" t="s">
        <v>29</v>
      </c>
      <c r="C61" s="1">
        <v>8</v>
      </c>
      <c r="D61" s="1">
        <v>12</v>
      </c>
      <c r="E61" s="13">
        <v>8.0465510265629447</v>
      </c>
      <c r="F61" s="13">
        <v>0.61093230044277158</v>
      </c>
      <c r="G61" s="13">
        <v>0.53859125559982601</v>
      </c>
      <c r="H61" s="13">
        <v>3.8414739809075709</v>
      </c>
    </row>
    <row r="62" spans="1:8">
      <c r="A62" t="s">
        <v>50</v>
      </c>
      <c r="B62" s="1" t="s">
        <v>29</v>
      </c>
      <c r="C62" s="1">
        <v>8</v>
      </c>
      <c r="D62" s="1">
        <v>14</v>
      </c>
      <c r="E62" s="13">
        <v>7.7537834013990654</v>
      </c>
      <c r="F62" s="13">
        <v>0.58925405752383453</v>
      </c>
      <c r="G62" s="13">
        <v>0.58068211927509161</v>
      </c>
      <c r="H62" s="13">
        <v>4.5679731900567093</v>
      </c>
    </row>
    <row r="63" spans="1:8">
      <c r="A63" t="s">
        <v>44</v>
      </c>
      <c r="B63" s="1" t="s">
        <v>29</v>
      </c>
      <c r="C63" s="1">
        <v>8</v>
      </c>
      <c r="D63" s="1">
        <v>15</v>
      </c>
      <c r="E63" s="13">
        <v>7.2492910922931424</v>
      </c>
      <c r="F63" s="13">
        <v>0.37197894099539719</v>
      </c>
      <c r="G63" s="13">
        <v>0.57552813596791619</v>
      </c>
      <c r="H63" s="13">
        <v>4.6183029545459569</v>
      </c>
    </row>
    <row r="64" spans="1:8">
      <c r="A64" t="s">
        <v>51</v>
      </c>
      <c r="B64" s="1" t="s">
        <v>29</v>
      </c>
      <c r="C64" s="1">
        <v>9</v>
      </c>
      <c r="D64" s="1">
        <v>1</v>
      </c>
      <c r="E64" s="13">
        <v>11.958899014047031</v>
      </c>
      <c r="F64" s="13">
        <v>0.72523576310625781</v>
      </c>
      <c r="G64" s="13">
        <v>0.6863387770721866</v>
      </c>
      <c r="H64" s="13">
        <v>9.0407574777098425</v>
      </c>
    </row>
    <row r="65" spans="1:8">
      <c r="A65" t="s">
        <v>37</v>
      </c>
      <c r="B65" s="1" t="s">
        <v>29</v>
      </c>
      <c r="C65" s="1">
        <v>9</v>
      </c>
      <c r="D65" s="1">
        <v>2</v>
      </c>
      <c r="E65" s="13">
        <v>12.143271705326704</v>
      </c>
      <c r="F65" s="13">
        <v>0.26210966438351169</v>
      </c>
      <c r="G65" s="13">
        <v>0.73014763518317716</v>
      </c>
      <c r="H65" s="13">
        <v>9.5714082554769089</v>
      </c>
    </row>
    <row r="66" spans="1:8">
      <c r="A66" t="s">
        <v>30</v>
      </c>
      <c r="B66" s="1" t="s">
        <v>29</v>
      </c>
      <c r="C66" s="1">
        <v>9</v>
      </c>
      <c r="D66" s="1">
        <v>3</v>
      </c>
      <c r="E66" s="13">
        <v>10.245347325587856</v>
      </c>
      <c r="F66" s="13">
        <v>0.55476594378916189</v>
      </c>
      <c r="G66" s="13">
        <v>0.60129805250379298</v>
      </c>
      <c r="H66" s="13">
        <v>7.8870023330595913</v>
      </c>
    </row>
    <row r="67" spans="1:8">
      <c r="A67" t="s">
        <v>38</v>
      </c>
      <c r="B67" s="1" t="s">
        <v>29</v>
      </c>
      <c r="C67" s="1">
        <v>9</v>
      </c>
      <c r="D67" s="1">
        <v>4</v>
      </c>
      <c r="E67" s="13">
        <v>9.4313722846910508</v>
      </c>
      <c r="F67" s="13">
        <v>0.39217912189713405</v>
      </c>
      <c r="G67" s="13">
        <v>0.58841309423585464</v>
      </c>
      <c r="H67" s="13">
        <v>6.178525653712633</v>
      </c>
    </row>
    <row r="68" spans="1:8">
      <c r="A68" t="s">
        <v>31</v>
      </c>
      <c r="B68" s="1" t="s">
        <v>29</v>
      </c>
      <c r="C68" s="1">
        <v>9</v>
      </c>
      <c r="D68" s="1">
        <v>5</v>
      </c>
      <c r="E68" s="13">
        <v>11.425028638748191</v>
      </c>
      <c r="F68" s="13">
        <v>0.52717545280142386</v>
      </c>
      <c r="G68" s="13">
        <v>0.60902902746455601</v>
      </c>
      <c r="H68" s="13">
        <v>4.7036447291146821</v>
      </c>
    </row>
    <row r="69" spans="1:8">
      <c r="A69" t="s">
        <v>32</v>
      </c>
      <c r="B69" s="1" t="s">
        <v>29</v>
      </c>
      <c r="C69" s="1">
        <v>9</v>
      </c>
      <c r="D69" s="1">
        <v>6</v>
      </c>
      <c r="E69" s="13">
        <v>8.4436614385499364</v>
      </c>
      <c r="F69" s="13">
        <v>0.99818454894923803</v>
      </c>
      <c r="G69" s="13">
        <v>0.59184908310730489</v>
      </c>
      <c r="H69" s="13">
        <v>4.1204759362284005</v>
      </c>
    </row>
    <row r="70" spans="1:8">
      <c r="A70" t="s">
        <v>39</v>
      </c>
      <c r="B70" s="1" t="s">
        <v>29</v>
      </c>
      <c r="C70" s="1">
        <v>9</v>
      </c>
      <c r="D70" s="1">
        <v>7</v>
      </c>
      <c r="E70" s="13">
        <v>7.5248370924473811</v>
      </c>
      <c r="F70" s="13">
        <v>0.81194873478200602</v>
      </c>
      <c r="G70" s="13">
        <v>0.56135468187318405</v>
      </c>
      <c r="H70" s="13">
        <v>4.0159869686474616</v>
      </c>
    </row>
    <row r="71" spans="1:8">
      <c r="A71" t="s">
        <v>40</v>
      </c>
      <c r="B71" s="1" t="s">
        <v>29</v>
      </c>
      <c r="C71" s="1">
        <v>9</v>
      </c>
      <c r="D71" s="1">
        <v>8</v>
      </c>
      <c r="E71" s="13">
        <v>7.0750487686661971</v>
      </c>
      <c r="F71" s="13">
        <v>0.42469648627553958</v>
      </c>
      <c r="G71" s="13">
        <v>0.53429626951051323</v>
      </c>
      <c r="H71" s="13">
        <v>3.5942016597212674</v>
      </c>
    </row>
    <row r="72" spans="1:8">
      <c r="A72" t="s">
        <v>33</v>
      </c>
      <c r="B72" s="1" t="s">
        <v>29</v>
      </c>
      <c r="C72" s="1">
        <v>9</v>
      </c>
      <c r="D72" s="1">
        <v>9</v>
      </c>
      <c r="E72" s="13">
        <v>7.7183271146145129</v>
      </c>
      <c r="F72" s="13">
        <v>0.73213338585319243</v>
      </c>
      <c r="G72" s="13">
        <v>0.49564139470669799</v>
      </c>
      <c r="H72" s="13">
        <v>3.3513058397948989</v>
      </c>
    </row>
    <row r="73" spans="1:8">
      <c r="A73" t="s">
        <v>34</v>
      </c>
      <c r="B73" s="1" t="s">
        <v>29</v>
      </c>
      <c r="C73" s="1">
        <v>9</v>
      </c>
      <c r="D73" s="1">
        <v>10</v>
      </c>
      <c r="E73" s="13">
        <v>8.9420755270642207</v>
      </c>
      <c r="F73" s="13">
        <v>1.6101022240701433</v>
      </c>
      <c r="G73" s="13">
        <v>0.49864788496921691</v>
      </c>
      <c r="H73" s="13">
        <v>3.3775648473545061</v>
      </c>
    </row>
    <row r="74" spans="1:8">
      <c r="A74" t="s">
        <v>42</v>
      </c>
      <c r="B74" s="1" t="s">
        <v>29</v>
      </c>
      <c r="C74" s="1">
        <v>9</v>
      </c>
      <c r="D74" s="1">
        <v>11</v>
      </c>
      <c r="E74" s="13">
        <v>7.1257006069298443</v>
      </c>
      <c r="F74" s="13">
        <v>0.59319555623636855</v>
      </c>
      <c r="G74" s="13">
        <v>0.54030925003555119</v>
      </c>
      <c r="H74" s="13">
        <v>3.693767063384779</v>
      </c>
    </row>
    <row r="75" spans="1:8">
      <c r="A75" t="s">
        <v>43</v>
      </c>
      <c r="B75" s="1" t="s">
        <v>29</v>
      </c>
      <c r="C75" s="1">
        <v>9</v>
      </c>
      <c r="D75" s="1">
        <v>12</v>
      </c>
      <c r="E75" s="13">
        <v>7.0355403348205527</v>
      </c>
      <c r="F75" s="13">
        <v>0.60994692576463805</v>
      </c>
      <c r="G75" s="13">
        <v>0.54116824725341373</v>
      </c>
      <c r="H75" s="13">
        <v>3.6970494393297302</v>
      </c>
    </row>
    <row r="76" spans="1:8">
      <c r="A76" t="s">
        <v>35</v>
      </c>
      <c r="B76" s="1" t="s">
        <v>29</v>
      </c>
      <c r="C76" s="1">
        <v>9</v>
      </c>
      <c r="D76" s="1">
        <v>13</v>
      </c>
      <c r="E76" s="13">
        <v>7.0649184010134682</v>
      </c>
      <c r="F76" s="13">
        <v>0.78928511718493555</v>
      </c>
      <c r="G76" s="13">
        <v>0.5334372722926507</v>
      </c>
      <c r="H76" s="13">
        <v>3.7014259405896648</v>
      </c>
    </row>
    <row r="77" spans="1:8">
      <c r="A77" t="s">
        <v>50</v>
      </c>
      <c r="B77" s="1" t="s">
        <v>29</v>
      </c>
      <c r="C77" s="1">
        <v>9</v>
      </c>
      <c r="D77" s="1">
        <v>14</v>
      </c>
      <c r="E77" s="13">
        <v>7.1029072797112036</v>
      </c>
      <c r="F77" s="13">
        <v>0.36853012962192999</v>
      </c>
      <c r="G77" s="13">
        <v>0.55018771804097066</v>
      </c>
      <c r="H77" s="13">
        <v>3.7326085120666983</v>
      </c>
    </row>
    <row r="78" spans="1:8">
      <c r="A78" t="s">
        <v>52</v>
      </c>
      <c r="B78" s="1" t="s">
        <v>29</v>
      </c>
      <c r="C78" s="1">
        <v>10</v>
      </c>
      <c r="D78" s="1">
        <v>1</v>
      </c>
      <c r="E78" s="13">
        <v>11.781617580124268</v>
      </c>
      <c r="F78" s="13">
        <v>0.26210966438351169</v>
      </c>
      <c r="G78" s="13">
        <v>0.66658184106134777</v>
      </c>
      <c r="H78" s="13">
        <v>6.5417752582872017</v>
      </c>
    </row>
    <row r="79" spans="1:8">
      <c r="A79" t="s">
        <v>37</v>
      </c>
      <c r="B79" s="1" t="s">
        <v>29</v>
      </c>
      <c r="C79" s="1">
        <v>10</v>
      </c>
      <c r="D79" s="1">
        <v>2</v>
      </c>
      <c r="E79" s="13">
        <v>8.6179037621768817</v>
      </c>
      <c r="F79" s="13">
        <v>0.42568186095367311</v>
      </c>
      <c r="G79" s="13">
        <v>0.48189743922089701</v>
      </c>
      <c r="H79" s="13">
        <v>4.0799932995740056</v>
      </c>
    </row>
    <row r="80" spans="1:8">
      <c r="A80" t="s">
        <v>38</v>
      </c>
      <c r="B80" s="1" t="s">
        <v>29</v>
      </c>
      <c r="C80" s="1">
        <v>10</v>
      </c>
      <c r="D80" s="1">
        <v>4</v>
      </c>
      <c r="E80" s="13">
        <v>8.6168907254116096</v>
      </c>
      <c r="F80" s="13">
        <v>0.32123214507152181</v>
      </c>
      <c r="G80" s="13">
        <v>0.49263490444417896</v>
      </c>
      <c r="H80" s="13">
        <v>3.87429774035708</v>
      </c>
    </row>
    <row r="81" spans="1:8">
      <c r="A81" t="s">
        <v>32</v>
      </c>
      <c r="B81" s="1" t="s">
        <v>29</v>
      </c>
      <c r="C81" s="1">
        <v>10</v>
      </c>
      <c r="D81" s="1">
        <v>6</v>
      </c>
      <c r="E81" s="13">
        <v>8.4943132768135836</v>
      </c>
      <c r="F81" s="13">
        <v>0.53407307554835837</v>
      </c>
      <c r="G81" s="13">
        <v>0.46471749486364583</v>
      </c>
      <c r="H81" s="13">
        <v>3.7659793341736996</v>
      </c>
    </row>
    <row r="82" spans="1:8">
      <c r="A82" t="s">
        <v>40</v>
      </c>
      <c r="B82" s="1" t="s">
        <v>29</v>
      </c>
      <c r="C82" s="1">
        <v>10</v>
      </c>
      <c r="D82" s="1">
        <v>8</v>
      </c>
      <c r="E82" s="13">
        <v>9.6086537186138141</v>
      </c>
      <c r="F82" s="13">
        <v>0.91147157727348993</v>
      </c>
      <c r="G82" s="13">
        <v>0.43808858110990634</v>
      </c>
      <c r="H82" s="13">
        <v>3.2057871729020744</v>
      </c>
    </row>
    <row r="83" spans="1:8">
      <c r="A83" t="s">
        <v>34</v>
      </c>
      <c r="B83" s="1" t="s">
        <v>29</v>
      </c>
      <c r="C83" s="1">
        <v>10</v>
      </c>
      <c r="D83" s="1">
        <v>10</v>
      </c>
      <c r="E83" s="13">
        <v>5.8016615547181152</v>
      </c>
      <c r="F83" s="13">
        <v>0.82574398027587514</v>
      </c>
      <c r="G83" s="13">
        <v>0.36335582315586346</v>
      </c>
      <c r="H83" s="13">
        <v>1.6291525940106446</v>
      </c>
    </row>
    <row r="84" spans="1:8">
      <c r="A84" t="s">
        <v>35</v>
      </c>
      <c r="B84" s="1" t="s">
        <v>29</v>
      </c>
      <c r="C84" s="1">
        <v>10</v>
      </c>
      <c r="D84" s="1">
        <v>13</v>
      </c>
      <c r="E84" s="13">
        <v>7.5597868608492984</v>
      </c>
      <c r="F84" s="13">
        <v>0.32763708047938955</v>
      </c>
      <c r="G84" s="13">
        <v>0.49735938914242306</v>
      </c>
      <c r="H84" s="13">
        <v>3.7233084468893374</v>
      </c>
    </row>
    <row r="85" spans="1:8">
      <c r="A85" t="s">
        <v>45</v>
      </c>
      <c r="B85" s="1" t="s">
        <v>29</v>
      </c>
      <c r="C85" s="1">
        <v>10</v>
      </c>
      <c r="D85" s="1">
        <v>16</v>
      </c>
      <c r="E85" s="13">
        <v>6.8866239303254311</v>
      </c>
      <c r="F85" s="13">
        <v>0.40301824335660252</v>
      </c>
      <c r="G85" s="13">
        <v>0.49821838636028565</v>
      </c>
      <c r="H85" s="13">
        <v>4.3808777611945064</v>
      </c>
    </row>
    <row r="86" spans="1:8">
      <c r="A86" t="s">
        <v>53</v>
      </c>
      <c r="B86" s="1" t="s">
        <v>29</v>
      </c>
      <c r="C86" s="1">
        <v>11</v>
      </c>
      <c r="D86" s="1">
        <v>1</v>
      </c>
      <c r="E86" s="13">
        <v>16.050554508984426</v>
      </c>
      <c r="F86" s="13">
        <v>0.27491953519924722</v>
      </c>
      <c r="G86" s="13">
        <v>0.91826802589507817</v>
      </c>
      <c r="H86" s="13">
        <v>8.5702835922668754</v>
      </c>
    </row>
    <row r="87" spans="1:8">
      <c r="A87" t="s">
        <v>37</v>
      </c>
      <c r="B87" s="1" t="s">
        <v>29</v>
      </c>
      <c r="C87" s="1">
        <v>11</v>
      </c>
      <c r="D87" s="1">
        <v>2</v>
      </c>
      <c r="E87" s="13">
        <v>11.062361476780481</v>
      </c>
      <c r="F87" s="13">
        <v>0.56264894121422993</v>
      </c>
      <c r="G87" s="13">
        <v>0.60258654833058678</v>
      </c>
      <c r="H87" s="13">
        <v>5.3234667200529149</v>
      </c>
    </row>
    <row r="88" spans="1:8">
      <c r="A88" t="s">
        <v>30</v>
      </c>
      <c r="B88" s="1" t="s">
        <v>29</v>
      </c>
      <c r="C88" s="1">
        <v>11</v>
      </c>
      <c r="D88" s="1">
        <v>3</v>
      </c>
      <c r="E88" s="13">
        <v>10.694629130986405</v>
      </c>
      <c r="F88" s="13">
        <v>0.22072392790190457</v>
      </c>
      <c r="G88" s="13">
        <v>0.58240011371081679</v>
      </c>
      <c r="H88" s="13">
        <v>5.0581413311693817</v>
      </c>
    </row>
    <row r="89" spans="1:8">
      <c r="A89" t="s">
        <v>38</v>
      </c>
      <c r="B89" s="1" t="s">
        <v>29</v>
      </c>
      <c r="C89" s="1">
        <v>11</v>
      </c>
      <c r="D89" s="1">
        <v>4</v>
      </c>
      <c r="E89" s="13">
        <v>8.59662999010615</v>
      </c>
      <c r="F89" s="13">
        <v>0.66217178370571372</v>
      </c>
      <c r="G89" s="13">
        <v>0.46299950042792065</v>
      </c>
      <c r="H89" s="13">
        <v>3.8480387327974728</v>
      </c>
    </row>
    <row r="90" spans="1:8">
      <c r="A90" t="s">
        <v>31</v>
      </c>
      <c r="B90" s="1" t="s">
        <v>29</v>
      </c>
      <c r="C90" s="1">
        <v>11</v>
      </c>
      <c r="D90" s="1">
        <v>5</v>
      </c>
      <c r="E90" s="13">
        <v>8.0992289383571379</v>
      </c>
      <c r="F90" s="13">
        <v>0.32911514249658985</v>
      </c>
      <c r="G90" s="13">
        <v>0.42348562840624282</v>
      </c>
      <c r="H90" s="13">
        <v>3.384129599244408</v>
      </c>
    </row>
    <row r="91" spans="1:8">
      <c r="A91" t="s">
        <v>32</v>
      </c>
      <c r="B91" s="1" t="s">
        <v>29</v>
      </c>
      <c r="C91" s="1">
        <v>11</v>
      </c>
      <c r="D91" s="1">
        <v>6</v>
      </c>
      <c r="E91" s="13">
        <v>7.9837427471160218</v>
      </c>
      <c r="F91" s="13">
        <v>0.26605116309604571</v>
      </c>
      <c r="G91" s="13">
        <v>0.4325050991937997</v>
      </c>
      <c r="H91" s="13">
        <v>3.2221990526268289</v>
      </c>
    </row>
    <row r="92" spans="1:8">
      <c r="A92" t="s">
        <v>39</v>
      </c>
      <c r="B92" s="1" t="s">
        <v>29</v>
      </c>
      <c r="C92" s="1">
        <v>11</v>
      </c>
      <c r="D92" s="1">
        <v>7</v>
      </c>
      <c r="E92" s="13">
        <v>8.1417764824986012</v>
      </c>
      <c r="F92" s="13">
        <v>0.65921565967131324</v>
      </c>
      <c r="G92" s="13">
        <v>0.45097353937784479</v>
      </c>
      <c r="H92" s="13">
        <v>3.4738478750730666</v>
      </c>
    </row>
    <row r="93" spans="1:8">
      <c r="A93" t="s">
        <v>40</v>
      </c>
      <c r="B93" s="1" t="s">
        <v>29</v>
      </c>
      <c r="C93" s="1">
        <v>11</v>
      </c>
      <c r="D93" s="1">
        <v>8</v>
      </c>
      <c r="E93" s="13">
        <v>8.3048754017075428</v>
      </c>
      <c r="F93" s="13">
        <v>0.51633633134195533</v>
      </c>
      <c r="G93" s="13">
        <v>0.46815348373509608</v>
      </c>
      <c r="H93" s="13">
        <v>3.1696810375076137</v>
      </c>
    </row>
    <row r="94" spans="1:8">
      <c r="A94" t="s">
        <v>33</v>
      </c>
      <c r="B94" s="1" t="s">
        <v>29</v>
      </c>
      <c r="C94" s="1">
        <v>11</v>
      </c>
      <c r="D94" s="1">
        <v>9</v>
      </c>
      <c r="E94" s="13">
        <v>5.3939142566957567</v>
      </c>
      <c r="F94" s="13">
        <v>0.72375770108905768</v>
      </c>
      <c r="G94" s="13">
        <v>0.33887440244678052</v>
      </c>
      <c r="H94" s="13">
        <v>1.1039724428184958</v>
      </c>
    </row>
    <row r="95" spans="1:8">
      <c r="A95" t="s">
        <v>34</v>
      </c>
      <c r="B95" s="1" t="s">
        <v>29</v>
      </c>
      <c r="C95" s="1">
        <v>11</v>
      </c>
      <c r="D95" s="1">
        <v>10</v>
      </c>
      <c r="E95" s="13">
        <v>5.5727152457664317</v>
      </c>
      <c r="F95" s="13">
        <v>0.63655204207424265</v>
      </c>
      <c r="G95" s="13">
        <v>0.35648384541296302</v>
      </c>
      <c r="H95" s="13">
        <v>1.3238916311302082</v>
      </c>
    </row>
    <row r="96" spans="1:8">
      <c r="A96" t="s">
        <v>42</v>
      </c>
      <c r="B96" s="1" t="s">
        <v>29</v>
      </c>
      <c r="C96" s="1">
        <v>11</v>
      </c>
      <c r="D96" s="1">
        <v>11</v>
      </c>
      <c r="E96" s="13">
        <v>5.7651922311682888</v>
      </c>
      <c r="F96" s="13">
        <v>0.62669829529290766</v>
      </c>
      <c r="G96" s="13">
        <v>0.3770997786416645</v>
      </c>
      <c r="H96" s="13">
        <v>1.8840837924018332</v>
      </c>
    </row>
    <row r="97" spans="1:8">
      <c r="A97" t="s">
        <v>43</v>
      </c>
      <c r="B97" s="1" t="s">
        <v>29</v>
      </c>
      <c r="C97" s="1">
        <v>11</v>
      </c>
      <c r="D97" s="1">
        <v>12</v>
      </c>
      <c r="E97" s="13">
        <v>5.9303172239077782</v>
      </c>
      <c r="F97" s="13">
        <v>0.57447343735183198</v>
      </c>
      <c r="G97" s="13">
        <v>0.40630568404899159</v>
      </c>
      <c r="H97" s="13">
        <v>2.180591752762401</v>
      </c>
    </row>
    <row r="98" spans="1:8">
      <c r="A98" t="s">
        <v>35</v>
      </c>
      <c r="B98" s="1" t="s">
        <v>29</v>
      </c>
      <c r="C98" s="1">
        <v>11</v>
      </c>
      <c r="D98" s="1">
        <v>13</v>
      </c>
      <c r="E98" s="13">
        <v>6.1911741909655591</v>
      </c>
      <c r="F98" s="13">
        <v>0.34488113734672587</v>
      </c>
      <c r="G98" s="13">
        <v>0.4114596673561669</v>
      </c>
      <c r="H98" s="13">
        <v>2.4092639435939827</v>
      </c>
    </row>
    <row r="99" spans="1:8">
      <c r="A99" t="s">
        <v>54</v>
      </c>
      <c r="B99" s="1" t="s">
        <v>29</v>
      </c>
      <c r="C99" s="1">
        <v>13</v>
      </c>
      <c r="D99" s="1">
        <v>1</v>
      </c>
      <c r="E99" s="13">
        <v>22.247300402158984</v>
      </c>
      <c r="F99" s="13">
        <v>0.21284093047683655</v>
      </c>
      <c r="G99" s="13">
        <v>1.2653029019115531</v>
      </c>
      <c r="H99" s="13">
        <v>12.441298956679006</v>
      </c>
    </row>
    <row r="100" spans="1:8">
      <c r="A100" t="s">
        <v>37</v>
      </c>
      <c r="B100" s="1" t="s">
        <v>29</v>
      </c>
      <c r="C100" s="1">
        <v>13</v>
      </c>
      <c r="D100" s="1">
        <v>2</v>
      </c>
      <c r="E100" s="13">
        <v>16.524655715132162</v>
      </c>
      <c r="F100" s="13">
        <v>0.19510418627043352</v>
      </c>
      <c r="G100" s="13">
        <v>0.91483203702362803</v>
      </c>
      <c r="H100" s="13">
        <v>8.569189466951892</v>
      </c>
    </row>
    <row r="101" spans="1:8">
      <c r="A101" t="s">
        <v>30</v>
      </c>
      <c r="B101" s="1" t="s">
        <v>29</v>
      </c>
      <c r="C101" s="1">
        <v>13</v>
      </c>
      <c r="D101" s="1">
        <v>3</v>
      </c>
      <c r="E101" s="13">
        <v>11.054257182658297</v>
      </c>
      <c r="F101" s="13">
        <v>0.25373397961937694</v>
      </c>
      <c r="G101" s="13">
        <v>0.60387504415738069</v>
      </c>
      <c r="H101" s="13">
        <v>5.4022437427317378</v>
      </c>
    </row>
    <row r="102" spans="1:8">
      <c r="A102" t="s">
        <v>38</v>
      </c>
      <c r="B102" s="1" t="s">
        <v>29</v>
      </c>
      <c r="C102" s="1">
        <v>13</v>
      </c>
      <c r="D102" s="1">
        <v>4</v>
      </c>
      <c r="E102" s="13">
        <v>8.7445333578359996</v>
      </c>
      <c r="F102" s="13">
        <v>0.29462702876191726</v>
      </c>
      <c r="G102" s="13">
        <v>0.45097353937784479</v>
      </c>
      <c r="H102" s="13">
        <v>3.8841448681919326</v>
      </c>
    </row>
    <row r="103" spans="1:8">
      <c r="A103" t="s">
        <v>31</v>
      </c>
      <c r="B103" s="1" t="s">
        <v>29</v>
      </c>
      <c r="C103" s="1">
        <v>13</v>
      </c>
      <c r="D103" s="1">
        <v>5</v>
      </c>
      <c r="E103" s="13">
        <v>8.3960487105821073</v>
      </c>
      <c r="F103" s="13">
        <v>0.49071658971048426</v>
      </c>
      <c r="G103" s="13">
        <v>0.45956351155647041</v>
      </c>
      <c r="H103" s="13">
        <v>3.7090848177945501</v>
      </c>
    </row>
    <row r="104" spans="1:8">
      <c r="A104" t="s">
        <v>39</v>
      </c>
      <c r="B104" s="1" t="s">
        <v>29</v>
      </c>
      <c r="C104" s="1">
        <v>13</v>
      </c>
      <c r="D104" s="1">
        <v>7</v>
      </c>
      <c r="E104" s="13">
        <v>8.7181944019389022</v>
      </c>
      <c r="F104" s="13">
        <v>0.40991586610353703</v>
      </c>
      <c r="G104" s="13">
        <v>0.47674345591372169</v>
      </c>
      <c r="H104" s="13">
        <v>3.9344746326811806</v>
      </c>
    </row>
    <row r="105" spans="1:8">
      <c r="A105" t="s">
        <v>40</v>
      </c>
      <c r="B105" s="1" t="s">
        <v>29</v>
      </c>
      <c r="C105" s="1">
        <v>13</v>
      </c>
      <c r="D105" s="1">
        <v>8</v>
      </c>
      <c r="E105" s="13">
        <v>8.7490920232797276</v>
      </c>
      <c r="F105" s="13">
        <v>0.37493506502979768</v>
      </c>
      <c r="G105" s="13">
        <v>0.48318593504769086</v>
      </c>
      <c r="H105" s="13">
        <v>3.6489079254704495</v>
      </c>
    </row>
    <row r="106" spans="1:8">
      <c r="A106" t="s">
        <v>34</v>
      </c>
      <c r="B106" s="1" t="s">
        <v>29</v>
      </c>
      <c r="C106" s="1">
        <v>13</v>
      </c>
      <c r="D106" s="1">
        <v>10</v>
      </c>
      <c r="E106" s="13">
        <v>6.2858931285185795</v>
      </c>
      <c r="F106" s="13">
        <v>0.43553560773500816</v>
      </c>
      <c r="G106" s="13">
        <v>0.39513872021677832</v>
      </c>
      <c r="H106" s="13">
        <v>1.8118715216129129</v>
      </c>
    </row>
    <row r="107" spans="1:8">
      <c r="A107" t="s">
        <v>43</v>
      </c>
      <c r="B107" s="1" t="s">
        <v>29</v>
      </c>
      <c r="C107" s="1">
        <v>13</v>
      </c>
      <c r="D107" s="1">
        <v>12</v>
      </c>
      <c r="E107" s="13">
        <v>5.0246623557537715</v>
      </c>
      <c r="F107" s="13">
        <v>0.93807669358309442</v>
      </c>
      <c r="G107" s="13">
        <v>0.31439298173769747</v>
      </c>
      <c r="H107" s="13">
        <v>1.2035378464820075</v>
      </c>
    </row>
    <row r="108" spans="1:8">
      <c r="A108" t="s">
        <v>50</v>
      </c>
      <c r="B108" s="1" t="s">
        <v>29</v>
      </c>
      <c r="C108" s="1">
        <v>13</v>
      </c>
      <c r="D108" s="1">
        <v>14</v>
      </c>
      <c r="E108" s="13">
        <v>4.9785691829338523</v>
      </c>
      <c r="F108" s="13">
        <v>0.62571292061477413</v>
      </c>
      <c r="G108" s="13">
        <v>0.33114342748601744</v>
      </c>
      <c r="H108" s="13">
        <v>1.0924841270111676</v>
      </c>
    </row>
    <row r="109" spans="1:8">
      <c r="A109" t="s">
        <v>44</v>
      </c>
      <c r="B109" s="1" t="s">
        <v>29</v>
      </c>
      <c r="C109" s="1">
        <v>13</v>
      </c>
      <c r="D109" s="1">
        <v>15</v>
      </c>
      <c r="E109" s="13">
        <v>4.802807304158998</v>
      </c>
      <c r="F109" s="13">
        <v>0.93709131890496089</v>
      </c>
      <c r="G109" s="13">
        <v>0.29463604572685864</v>
      </c>
      <c r="H109" s="13">
        <v>0.91687701395629295</v>
      </c>
    </row>
    <row r="110" spans="1:8">
      <c r="A110" t="s">
        <v>55</v>
      </c>
      <c r="B110" s="1" t="s">
        <v>29</v>
      </c>
      <c r="C110" s="1">
        <v>13</v>
      </c>
      <c r="D110" s="1">
        <v>17</v>
      </c>
      <c r="E110" s="13">
        <v>5.6689537384673594</v>
      </c>
      <c r="F110" s="13">
        <v>0.82081710688520759</v>
      </c>
      <c r="G110" s="13">
        <v>0.35304785654151272</v>
      </c>
      <c r="H110" s="13">
        <v>1.0963135656136105</v>
      </c>
    </row>
    <row r="111" spans="1:8">
      <c r="A111" t="s">
        <v>46</v>
      </c>
      <c r="B111" s="1" t="s">
        <v>29</v>
      </c>
      <c r="C111" s="1">
        <v>13</v>
      </c>
      <c r="D111" s="1">
        <v>18</v>
      </c>
      <c r="E111" s="13">
        <v>4.9892060689692181</v>
      </c>
      <c r="F111" s="13">
        <v>1.0346434120401777</v>
      </c>
      <c r="G111" s="13">
        <v>0.31353398451983494</v>
      </c>
      <c r="H111" s="13">
        <v>1.1729023376624657</v>
      </c>
    </row>
    <row r="112" spans="1:8">
      <c r="A112" t="s">
        <v>56</v>
      </c>
      <c r="B112" s="1" t="s">
        <v>29</v>
      </c>
      <c r="C112" s="1">
        <v>14</v>
      </c>
      <c r="D112" s="1">
        <v>1</v>
      </c>
      <c r="E112" s="13">
        <v>17.798037729125816</v>
      </c>
      <c r="F112" s="13">
        <v>0.14851301718036158</v>
      </c>
      <c r="G112" s="13">
        <v>1.2633222263249761</v>
      </c>
      <c r="H112" s="13">
        <v>12.876944827333819</v>
      </c>
    </row>
    <row r="113" spans="1:8">
      <c r="A113" t="s">
        <v>37</v>
      </c>
      <c r="B113" s="1" t="s">
        <v>29</v>
      </c>
      <c r="C113" s="1">
        <v>14</v>
      </c>
      <c r="D113" s="1">
        <v>2</v>
      </c>
      <c r="E113" s="13">
        <v>15.28180647260883</v>
      </c>
      <c r="F113" s="13">
        <v>0.12020117109581106</v>
      </c>
      <c r="G113" s="13">
        <v>1.0564895443891431</v>
      </c>
      <c r="H113" s="13">
        <v>10.049405921822647</v>
      </c>
    </row>
    <row r="114" spans="1:8">
      <c r="A114" t="s">
        <v>30</v>
      </c>
      <c r="B114" s="1" t="s">
        <v>29</v>
      </c>
      <c r="C114" s="1">
        <v>14</v>
      </c>
      <c r="D114" s="1">
        <v>3</v>
      </c>
      <c r="E114" s="13">
        <v>7.2277726123347525</v>
      </c>
      <c r="F114" s="13">
        <v>0.10331340325590373</v>
      </c>
      <c r="G114" s="13">
        <v>0.47938002452744999</v>
      </c>
      <c r="H114" s="13">
        <v>4.1060300263168115</v>
      </c>
    </row>
    <row r="115" spans="1:8">
      <c r="A115" t="s">
        <v>38</v>
      </c>
      <c r="B115" s="1" t="s">
        <v>29</v>
      </c>
      <c r="C115" s="1">
        <v>14</v>
      </c>
      <c r="D115" s="1">
        <v>4</v>
      </c>
      <c r="E115" s="13">
        <v>6.5911648964516756</v>
      </c>
      <c r="F115" s="13">
        <v>0.25381321665272505</v>
      </c>
      <c r="G115" s="13">
        <v>0.43346401163334458</v>
      </c>
      <c r="H115" s="13">
        <v>3.4340737217129802</v>
      </c>
    </row>
    <row r="116" spans="1:8">
      <c r="A116" t="s">
        <v>31</v>
      </c>
      <c r="B116" s="1" t="s">
        <v>29</v>
      </c>
      <c r="C116" s="1">
        <v>14</v>
      </c>
      <c r="D116" s="1">
        <v>5</v>
      </c>
      <c r="E116" s="13">
        <v>5.8458385953134231</v>
      </c>
      <c r="F116" s="13">
        <v>0.33576856058168714</v>
      </c>
      <c r="G116" s="13">
        <v>0.44483770290069186</v>
      </c>
      <c r="H116" s="13">
        <v>2.7321787698743245</v>
      </c>
    </row>
    <row r="117" spans="1:8">
      <c r="A117" t="s">
        <v>32</v>
      </c>
      <c r="B117" s="1" t="s">
        <v>29</v>
      </c>
      <c r="C117" s="1">
        <v>14</v>
      </c>
      <c r="D117" s="1">
        <v>6</v>
      </c>
      <c r="E117" s="13">
        <v>5.6541717561228193</v>
      </c>
      <c r="F117" s="13">
        <v>0.33775535679814683</v>
      </c>
      <c r="G117" s="13">
        <v>0.44483770290069186</v>
      </c>
      <c r="H117" s="13">
        <v>2.5336966270953054</v>
      </c>
    </row>
    <row r="118" spans="1:8">
      <c r="A118" t="s">
        <v>39</v>
      </c>
      <c r="B118" s="1" t="s">
        <v>29</v>
      </c>
      <c r="C118" s="1">
        <v>14</v>
      </c>
      <c r="D118" s="1">
        <v>7</v>
      </c>
      <c r="E118" s="13">
        <v>5.5994098020683607</v>
      </c>
      <c r="F118" s="13">
        <v>0.43510837140467146</v>
      </c>
      <c r="G118" s="13">
        <v>0.4583176332916219</v>
      </c>
      <c r="H118" s="13">
        <v>2.4893430756363064</v>
      </c>
    </row>
    <row r="119" spans="1:8">
      <c r="A119" t="s">
        <v>40</v>
      </c>
      <c r="B119" s="1" t="s">
        <v>29</v>
      </c>
      <c r="C119" s="1">
        <v>14</v>
      </c>
      <c r="D119" s="1">
        <v>8</v>
      </c>
      <c r="E119" s="13">
        <v>3.9766842517781629</v>
      </c>
      <c r="F119" s="13">
        <v>0.45398293546103852</v>
      </c>
      <c r="G119" s="13">
        <v>0.36606435967869433</v>
      </c>
      <c r="H119" s="13">
        <v>1.1498658215745432</v>
      </c>
    </row>
    <row r="120" spans="1:8">
      <c r="A120" t="s">
        <v>33</v>
      </c>
      <c r="B120" s="1" t="s">
        <v>29</v>
      </c>
      <c r="C120" s="1">
        <v>14</v>
      </c>
      <c r="D120" s="1">
        <v>9</v>
      </c>
      <c r="E120" s="13">
        <v>3.6384486532065083</v>
      </c>
      <c r="F120" s="13">
        <v>0.3496761340969049</v>
      </c>
      <c r="G120" s="13">
        <v>0.33194328587665262</v>
      </c>
      <c r="H120" s="13">
        <v>0.91922735398774957</v>
      </c>
    </row>
    <row r="121" spans="1:8">
      <c r="A121" t="s">
        <v>34</v>
      </c>
      <c r="B121" s="1" t="s">
        <v>29</v>
      </c>
      <c r="C121" s="1">
        <v>14</v>
      </c>
      <c r="D121" s="1">
        <v>10</v>
      </c>
      <c r="E121" s="13">
        <v>3.5144289337302355</v>
      </c>
      <c r="F121" s="13">
        <v>0.46391691654333694</v>
      </c>
      <c r="G121" s="13">
        <v>0.32099084243402198</v>
      </c>
      <c r="H121" s="13">
        <v>0.87265612495580092</v>
      </c>
    </row>
    <row r="122" spans="1:8">
      <c r="A122" t="s">
        <v>42</v>
      </c>
      <c r="B122" s="1" t="s">
        <v>29</v>
      </c>
      <c r="C122" s="1">
        <v>14</v>
      </c>
      <c r="D122" s="1">
        <v>11</v>
      </c>
      <c r="E122" s="13">
        <v>3.6642189845262534</v>
      </c>
      <c r="F122" s="13">
        <v>0.28858215044076957</v>
      </c>
      <c r="G122" s="13">
        <v>0.33447077282495202</v>
      </c>
      <c r="H122" s="13">
        <v>0.90869338551623735</v>
      </c>
    </row>
    <row r="123" spans="1:8">
      <c r="A123" t="s">
        <v>43</v>
      </c>
      <c r="B123" s="1" t="s">
        <v>29</v>
      </c>
      <c r="C123" s="1">
        <v>14</v>
      </c>
      <c r="D123" s="1">
        <v>12</v>
      </c>
      <c r="E123" s="13">
        <v>3.656971078842576</v>
      </c>
      <c r="F123" s="13">
        <v>0.34371574544752581</v>
      </c>
      <c r="G123" s="13">
        <v>0.34458072061814948</v>
      </c>
      <c r="H123" s="13">
        <v>0.92588038670659933</v>
      </c>
    </row>
    <row r="124" spans="1:8">
      <c r="A124" t="s">
        <v>35</v>
      </c>
      <c r="B124" s="1" t="s">
        <v>29</v>
      </c>
      <c r="C124" s="1">
        <v>14</v>
      </c>
      <c r="D124" s="1">
        <v>13</v>
      </c>
      <c r="E124" s="13">
        <v>4.7336877342956747</v>
      </c>
      <c r="F124" s="13">
        <v>0.33278836625699759</v>
      </c>
      <c r="G124" s="13">
        <v>0.3311007902272195</v>
      </c>
      <c r="H124" s="13">
        <v>0.90259477219062501</v>
      </c>
    </row>
    <row r="125" spans="1:8">
      <c r="A125" t="s">
        <v>57</v>
      </c>
      <c r="B125" s="1" t="s">
        <v>29</v>
      </c>
      <c r="C125" s="1">
        <v>15</v>
      </c>
      <c r="D125" s="1">
        <v>1</v>
      </c>
      <c r="E125" s="13">
        <v>6.9990609218720161</v>
      </c>
      <c r="F125" s="13">
        <v>0.59007847628852705</v>
      </c>
      <c r="G125" s="13">
        <v>0.62428927622994823</v>
      </c>
      <c r="H125" s="13">
        <v>5.3423852732364017</v>
      </c>
    </row>
    <row r="126" spans="1:8">
      <c r="A126" t="s">
        <v>37</v>
      </c>
      <c r="B126" s="1" t="s">
        <v>29</v>
      </c>
      <c r="C126" s="1">
        <v>15</v>
      </c>
      <c r="D126" s="1">
        <v>2</v>
      </c>
      <c r="E126" s="13">
        <v>6.8855103994943887</v>
      </c>
      <c r="F126" s="13">
        <v>0.32831807476996333</v>
      </c>
      <c r="G126" s="13">
        <v>0.59185319372677259</v>
      </c>
      <c r="H126" s="13">
        <v>4.3732601738572789</v>
      </c>
    </row>
    <row r="127" spans="1:8">
      <c r="A127" t="s">
        <v>30</v>
      </c>
      <c r="B127" s="1" t="s">
        <v>29</v>
      </c>
      <c r="C127" s="1">
        <v>15</v>
      </c>
      <c r="D127" s="1">
        <v>3</v>
      </c>
      <c r="E127" s="13">
        <v>8.0556445059815633</v>
      </c>
      <c r="F127" s="13">
        <v>0.28510525706196505</v>
      </c>
      <c r="G127" s="13">
        <v>0.61080934583901803</v>
      </c>
      <c r="H127" s="13">
        <v>5.1915831982758069</v>
      </c>
    </row>
    <row r="128" spans="1:8">
      <c r="A128" t="s">
        <v>38</v>
      </c>
      <c r="B128" s="1" t="s">
        <v>29</v>
      </c>
      <c r="C128" s="1">
        <v>15</v>
      </c>
      <c r="D128" s="1">
        <v>4</v>
      </c>
      <c r="E128" s="13">
        <v>6.7928982713140558</v>
      </c>
      <c r="F128" s="13">
        <v>0.25729011003152946</v>
      </c>
      <c r="G128" s="13">
        <v>0.59395943285035557</v>
      </c>
      <c r="H128" s="13">
        <v>5.173841777692207</v>
      </c>
    </row>
    <row r="129" spans="1:8">
      <c r="A129" t="s">
        <v>31</v>
      </c>
      <c r="B129" s="1" t="s">
        <v>29</v>
      </c>
      <c r="C129" s="1">
        <v>15</v>
      </c>
      <c r="D129" s="1">
        <v>5</v>
      </c>
      <c r="E129" s="13">
        <v>6.6926355760231715</v>
      </c>
      <c r="F129" s="13">
        <v>0.31143030693005591</v>
      </c>
      <c r="G129" s="13">
        <v>0.60154189369525368</v>
      </c>
      <c r="H129" s="13">
        <v>5.2398176854874681</v>
      </c>
    </row>
    <row r="130" spans="1:8">
      <c r="A130" t="s">
        <v>32</v>
      </c>
      <c r="B130" s="1" t="s">
        <v>29</v>
      </c>
      <c r="C130" s="1">
        <v>15</v>
      </c>
      <c r="D130" s="1">
        <v>6</v>
      </c>
      <c r="E130" s="13">
        <v>6.7171979230623036</v>
      </c>
      <c r="F130" s="13">
        <v>0.28212506273727556</v>
      </c>
      <c r="G130" s="13">
        <v>0.59901440674695428</v>
      </c>
      <c r="H130" s="13">
        <v>5.205998102499982</v>
      </c>
    </row>
    <row r="131" spans="1:8">
      <c r="A131" t="s">
        <v>39</v>
      </c>
      <c r="B131" s="1" t="s">
        <v>29</v>
      </c>
      <c r="C131" s="1">
        <v>15</v>
      </c>
      <c r="D131" s="1">
        <v>7</v>
      </c>
      <c r="E131" s="13">
        <v>6.6503561262017143</v>
      </c>
      <c r="F131" s="13">
        <v>0.25033632327392058</v>
      </c>
      <c r="G131" s="13">
        <v>0.59648691979865487</v>
      </c>
      <c r="H131" s="13">
        <v>5.1849301655569571</v>
      </c>
    </row>
    <row r="132" spans="1:8">
      <c r="A132" t="s">
        <v>58</v>
      </c>
      <c r="B132" s="1" t="s">
        <v>29</v>
      </c>
      <c r="C132" s="1">
        <v>16</v>
      </c>
      <c r="D132" s="1">
        <v>1</v>
      </c>
      <c r="E132" s="13">
        <v>16.876345723018058</v>
      </c>
      <c r="F132" s="13">
        <v>1.5894369731677498E-2</v>
      </c>
      <c r="G132" s="13">
        <v>1.1011418138090987</v>
      </c>
      <c r="H132" s="13">
        <v>12.844788502526045</v>
      </c>
    </row>
    <row r="133" spans="1:8">
      <c r="A133" t="s">
        <v>37</v>
      </c>
      <c r="B133" s="1" t="s">
        <v>29</v>
      </c>
      <c r="C133" s="1">
        <v>16</v>
      </c>
      <c r="D133" s="1">
        <v>2</v>
      </c>
      <c r="E133" s="13">
        <v>18.863479864626527</v>
      </c>
      <c r="F133" s="13">
        <v>5.0166604465607098E-2</v>
      </c>
      <c r="G133" s="13">
        <v>1.2094025047612558</v>
      </c>
      <c r="H133" s="13">
        <v>13.82444757037668</v>
      </c>
    </row>
    <row r="134" spans="1:8">
      <c r="A134" t="s">
        <v>30</v>
      </c>
      <c r="B134" s="1" t="s">
        <v>29</v>
      </c>
      <c r="C134" s="1">
        <v>16</v>
      </c>
      <c r="D134" s="1">
        <v>3</v>
      </c>
      <c r="E134" s="13">
        <v>21.025369065497017</v>
      </c>
      <c r="F134" s="13">
        <v>4.3709516762113113E-2</v>
      </c>
      <c r="G134" s="13">
        <v>1.3707404216276999</v>
      </c>
      <c r="H134" s="13">
        <v>14.99704458707396</v>
      </c>
    </row>
    <row r="135" spans="1:8">
      <c r="A135" t="s">
        <v>38</v>
      </c>
      <c r="B135" s="1" t="s">
        <v>29</v>
      </c>
      <c r="C135" s="1">
        <v>16</v>
      </c>
      <c r="D135" s="1">
        <v>4</v>
      </c>
      <c r="E135" s="13">
        <v>20.598547953013739</v>
      </c>
      <c r="F135" s="13">
        <v>4.5696312978572802E-2</v>
      </c>
      <c r="G135" s="13">
        <v>1.3100807348685146</v>
      </c>
      <c r="H135" s="13">
        <v>13.362616215809856</v>
      </c>
    </row>
    <row r="136" spans="1:8">
      <c r="A136" t="s">
        <v>31</v>
      </c>
      <c r="B136" s="1" t="s">
        <v>29</v>
      </c>
      <c r="C136" s="1">
        <v>16</v>
      </c>
      <c r="D136" s="1">
        <v>5</v>
      </c>
      <c r="E136" s="13">
        <v>16.981037694004524</v>
      </c>
      <c r="F136" s="13">
        <v>0.23245515732578337</v>
      </c>
      <c r="G136" s="13">
        <v>1.0729182095530891</v>
      </c>
      <c r="H136" s="13">
        <v>10.407006430460825</v>
      </c>
    </row>
    <row r="137" spans="1:8">
      <c r="A137" t="s">
        <v>32</v>
      </c>
      <c r="B137" s="1" t="s">
        <v>29</v>
      </c>
      <c r="C137" s="1">
        <v>16</v>
      </c>
      <c r="D137" s="1">
        <v>6</v>
      </c>
      <c r="E137" s="13">
        <v>13.38366050633886</v>
      </c>
      <c r="F137" s="13">
        <v>2.5828350813975932E-2</v>
      </c>
      <c r="G137" s="13">
        <v>0.83912566683539591</v>
      </c>
      <c r="H137" s="13">
        <v>7.5545186522539653</v>
      </c>
    </row>
    <row r="138" spans="1:8">
      <c r="A138" t="s">
        <v>39</v>
      </c>
      <c r="B138" s="1" t="s">
        <v>29</v>
      </c>
      <c r="C138" s="1">
        <v>16</v>
      </c>
      <c r="D138" s="1">
        <v>7</v>
      </c>
      <c r="E138" s="13">
        <v>9.2515489437884835</v>
      </c>
      <c r="F138" s="13">
        <v>0.12516816163696029</v>
      </c>
      <c r="G138" s="13">
        <v>0.57542452856282678</v>
      </c>
      <c r="H138" s="13">
        <v>4.8045984617960427</v>
      </c>
    </row>
    <row r="139" spans="1:8">
      <c r="A139" t="s">
        <v>40</v>
      </c>
      <c r="B139" s="1" t="s">
        <v>29</v>
      </c>
      <c r="C139" s="1">
        <v>16</v>
      </c>
      <c r="D139" s="1">
        <v>8</v>
      </c>
      <c r="E139" s="13">
        <v>9.1371930985571161</v>
      </c>
      <c r="F139" s="13">
        <v>7.0531265684318889E-2</v>
      </c>
      <c r="G139" s="13">
        <v>0.58890445895375665</v>
      </c>
      <c r="H139" s="13">
        <v>4.7092383261591948</v>
      </c>
    </row>
    <row r="140" spans="1:8">
      <c r="A140" t="s">
        <v>33</v>
      </c>
      <c r="B140" s="1" t="s">
        <v>29</v>
      </c>
      <c r="C140" s="1">
        <v>16</v>
      </c>
      <c r="D140" s="1">
        <v>9</v>
      </c>
      <c r="E140" s="13">
        <v>8.7478194987728415</v>
      </c>
      <c r="F140" s="13" t="s">
        <v>152</v>
      </c>
      <c r="G140" s="13">
        <v>0.56236584599661321</v>
      </c>
      <c r="H140" s="13">
        <v>4.5201813130652129</v>
      </c>
    </row>
    <row r="141" spans="1:8">
      <c r="A141" t="s">
        <v>42</v>
      </c>
      <c r="B141" s="1" t="s">
        <v>29</v>
      </c>
      <c r="C141" s="1">
        <v>16</v>
      </c>
      <c r="D141" s="1">
        <v>11</v>
      </c>
      <c r="E141" s="13">
        <v>7.0812038529537027</v>
      </c>
      <c r="F141" s="13">
        <v>0.23642874975870276</v>
      </c>
      <c r="G141" s="13">
        <v>0.46590009413652006</v>
      </c>
      <c r="H141" s="13">
        <v>2.8153416788599475</v>
      </c>
    </row>
    <row r="142" spans="1:8">
      <c r="A142" t="s">
        <v>35</v>
      </c>
      <c r="B142" s="1" t="s">
        <v>29</v>
      </c>
      <c r="C142" s="1">
        <v>16</v>
      </c>
      <c r="D142" s="1">
        <v>13</v>
      </c>
      <c r="E142" s="13">
        <v>5.7274561358133438</v>
      </c>
      <c r="F142" s="13">
        <v>0.29305244192780383</v>
      </c>
      <c r="G142" s="13">
        <v>0.41619285081996543</v>
      </c>
      <c r="H142" s="13">
        <v>1.9482297478365211</v>
      </c>
    </row>
    <row r="143" spans="1:8">
      <c r="A143" t="s">
        <v>44</v>
      </c>
      <c r="B143" s="1" t="s">
        <v>29</v>
      </c>
      <c r="C143" s="1">
        <v>16</v>
      </c>
      <c r="D143" s="1">
        <v>15</v>
      </c>
      <c r="E143" s="13">
        <v>4.6430889132496951</v>
      </c>
      <c r="F143" s="13">
        <v>0.31043690882182612</v>
      </c>
      <c r="G143" s="13">
        <v>0.34415947279343295</v>
      </c>
      <c r="H143" s="13">
        <v>1.0783457198469075</v>
      </c>
    </row>
    <row r="144" spans="1:8">
      <c r="A144" t="s">
        <v>46</v>
      </c>
      <c r="B144" s="1" t="s">
        <v>29</v>
      </c>
      <c r="C144" s="1">
        <v>16</v>
      </c>
      <c r="D144" s="1">
        <v>18</v>
      </c>
      <c r="E144" s="13">
        <v>4.5234984694690032</v>
      </c>
      <c r="F144" s="13">
        <v>0.36457710572035257</v>
      </c>
      <c r="G144" s="13">
        <v>0.34879319886531518</v>
      </c>
      <c r="H144" s="13">
        <v>1.1387774337097936</v>
      </c>
    </row>
    <row r="145" spans="1:8">
      <c r="A145" t="s">
        <v>59</v>
      </c>
      <c r="B145" s="1" t="s">
        <v>29</v>
      </c>
      <c r="C145" s="1">
        <v>16</v>
      </c>
      <c r="D145" s="1">
        <v>21</v>
      </c>
      <c r="E145" s="13">
        <v>4.4904802324655799</v>
      </c>
      <c r="F145" s="13">
        <v>0.32086758895823947</v>
      </c>
      <c r="G145" s="13">
        <v>0.34879319886531518</v>
      </c>
      <c r="H145" s="13">
        <v>1.0278935550622965</v>
      </c>
    </row>
    <row r="146" spans="1:8">
      <c r="A146" t="s">
        <v>60</v>
      </c>
      <c r="B146" s="1" t="s">
        <v>29</v>
      </c>
      <c r="C146" s="1">
        <v>16</v>
      </c>
      <c r="D146" s="1">
        <v>22</v>
      </c>
      <c r="E146" s="13">
        <v>4.5782604235234619</v>
      </c>
      <c r="F146" s="13">
        <v>0.29205904381957398</v>
      </c>
      <c r="G146" s="13">
        <v>0.35216318146304765</v>
      </c>
      <c r="H146" s="13">
        <v>1.015696328411072</v>
      </c>
    </row>
    <row r="147" spans="1:8">
      <c r="A147" t="s">
        <v>61</v>
      </c>
      <c r="B147" s="1" t="s">
        <v>29</v>
      </c>
      <c r="C147" s="1">
        <v>19</v>
      </c>
      <c r="D147" s="1">
        <v>1</v>
      </c>
      <c r="E147" s="13">
        <v>15.760570909158472</v>
      </c>
      <c r="F147" s="13">
        <v>0.28460855800785018</v>
      </c>
      <c r="G147" s="13">
        <v>1.0337421618544487</v>
      </c>
      <c r="H147" s="13">
        <v>11.663320775536963</v>
      </c>
    </row>
    <row r="148" spans="1:8">
      <c r="A148" t="s">
        <v>37</v>
      </c>
      <c r="B148" s="1" t="s">
        <v>29</v>
      </c>
      <c r="C148" s="1">
        <v>19</v>
      </c>
      <c r="D148" s="1">
        <v>2</v>
      </c>
      <c r="E148" s="13">
        <v>19.029779033924257</v>
      </c>
      <c r="F148" s="13">
        <v>4.7683109195032491E-2</v>
      </c>
      <c r="G148" s="13">
        <v>1.2502635437587626</v>
      </c>
      <c r="H148" s="13">
        <v>13.964715676865763</v>
      </c>
    </row>
    <row r="149" spans="1:8">
      <c r="A149" t="s">
        <v>30</v>
      </c>
      <c r="B149" s="1" t="s">
        <v>29</v>
      </c>
      <c r="C149" s="1">
        <v>19</v>
      </c>
      <c r="D149" s="1">
        <v>3</v>
      </c>
      <c r="E149" s="13">
        <v>20.763639138030857</v>
      </c>
      <c r="F149" s="13">
        <v>9.4372820281835135E-2</v>
      </c>
      <c r="G149" s="13">
        <v>1.34378056084584</v>
      </c>
      <c r="H149" s="13">
        <v>14.429319128398776</v>
      </c>
    </row>
    <row r="150" spans="1:8">
      <c r="A150" t="s">
        <v>38</v>
      </c>
      <c r="B150" s="1" t="s">
        <v>29</v>
      </c>
      <c r="C150" s="1">
        <v>19</v>
      </c>
      <c r="D150" s="1">
        <v>4</v>
      </c>
      <c r="E150" s="13">
        <v>19.792822437844833</v>
      </c>
      <c r="F150" s="13">
        <v>0.1003332089312142</v>
      </c>
      <c r="G150" s="13">
        <v>1.2338348785948166</v>
      </c>
      <c r="H150" s="13">
        <v>12.248787654795748</v>
      </c>
    </row>
    <row r="151" spans="1:8">
      <c r="A151" t="s">
        <v>31</v>
      </c>
      <c r="B151" s="1" t="s">
        <v>29</v>
      </c>
      <c r="C151" s="1">
        <v>19</v>
      </c>
      <c r="D151" s="1">
        <v>5</v>
      </c>
      <c r="E151" s="13">
        <v>14.61177785829546</v>
      </c>
      <c r="F151" s="13">
        <v>8.5432237307766543E-2</v>
      </c>
      <c r="G151" s="13">
        <v>0.90821031008891251</v>
      </c>
      <c r="H151" s="13">
        <v>8.1887744381176475</v>
      </c>
    </row>
    <row r="152" spans="1:8">
      <c r="A152" t="s">
        <v>32</v>
      </c>
      <c r="B152" s="1" t="s">
        <v>29</v>
      </c>
      <c r="C152" s="1">
        <v>19</v>
      </c>
      <c r="D152" s="1">
        <v>6</v>
      </c>
      <c r="E152" s="13">
        <v>8.8279491227201738</v>
      </c>
      <c r="F152" s="13">
        <v>0.10530019947236341</v>
      </c>
      <c r="G152" s="13">
        <v>0.52318979829797274</v>
      </c>
      <c r="H152" s="13">
        <v>4.3566275920601543</v>
      </c>
    </row>
    <row r="153" spans="1:8">
      <c r="A153" t="s">
        <v>39</v>
      </c>
      <c r="B153" s="1" t="s">
        <v>29</v>
      </c>
      <c r="C153" s="1">
        <v>19</v>
      </c>
      <c r="D153" s="1">
        <v>7</v>
      </c>
      <c r="E153" s="13">
        <v>7.4258820343552934</v>
      </c>
      <c r="F153" s="13">
        <v>0.44603575059519973</v>
      </c>
      <c r="G153" s="13">
        <v>0.40945288562450038</v>
      </c>
      <c r="H153" s="13">
        <v>3.0470889852332164</v>
      </c>
    </row>
    <row r="154" spans="1:8">
      <c r="A154" t="s">
        <v>40</v>
      </c>
      <c r="B154" s="1" t="s">
        <v>29</v>
      </c>
      <c r="C154" s="1">
        <v>19</v>
      </c>
      <c r="D154" s="1">
        <v>8</v>
      </c>
      <c r="E154" s="13">
        <v>7.9122970380154811</v>
      </c>
      <c r="F154" s="13" t="s">
        <v>152</v>
      </c>
      <c r="G154" s="13">
        <v>0.4781162810533004</v>
      </c>
      <c r="H154" s="13">
        <v>3.70962016015201</v>
      </c>
    </row>
    <row r="155" spans="1:8">
      <c r="A155" t="s">
        <v>33</v>
      </c>
      <c r="B155" s="1" t="s">
        <v>29</v>
      </c>
      <c r="C155" s="1">
        <v>19</v>
      </c>
      <c r="D155" s="1">
        <v>9</v>
      </c>
      <c r="E155" s="13">
        <v>7.6924438989439059</v>
      </c>
      <c r="F155" s="13">
        <v>4.8676507303262333E-2</v>
      </c>
      <c r="G155" s="13">
        <v>0.47685253757915064</v>
      </c>
      <c r="H155" s="13">
        <v>3.3575638454462071</v>
      </c>
    </row>
    <row r="156" spans="1:8">
      <c r="A156" t="s">
        <v>34</v>
      </c>
      <c r="B156" s="1" t="s">
        <v>29</v>
      </c>
      <c r="C156" s="1">
        <v>19</v>
      </c>
      <c r="D156" s="1">
        <v>10</v>
      </c>
      <c r="E156" s="13">
        <v>7.2261619666272692</v>
      </c>
      <c r="F156" s="13">
        <v>0.11324738433820217</v>
      </c>
      <c r="G156" s="13">
        <v>0.46000262459048818</v>
      </c>
      <c r="H156" s="13">
        <v>3.0104973052795416</v>
      </c>
    </row>
    <row r="157" spans="1:8">
      <c r="A157" t="s">
        <v>43</v>
      </c>
      <c r="B157" s="1" t="s">
        <v>29</v>
      </c>
      <c r="C157" s="1">
        <v>19</v>
      </c>
      <c r="D157" s="1">
        <v>12</v>
      </c>
      <c r="E157" s="13">
        <v>4.8134146968161362</v>
      </c>
      <c r="F157" s="13">
        <v>0.29702603436072322</v>
      </c>
      <c r="G157" s="13">
        <v>0.3521631814630477</v>
      </c>
      <c r="H157" s="13">
        <v>1.2762734432326899</v>
      </c>
    </row>
    <row r="158" spans="1:8">
      <c r="A158" t="s">
        <v>35</v>
      </c>
      <c r="B158" s="1" t="s">
        <v>29</v>
      </c>
      <c r="C158" s="1">
        <v>19</v>
      </c>
      <c r="D158" s="1">
        <v>13</v>
      </c>
      <c r="E158" s="13">
        <v>4.5500741236424913</v>
      </c>
      <c r="F158" s="13">
        <v>0.29503923814426353</v>
      </c>
      <c r="G158" s="13">
        <v>0.33362827717551885</v>
      </c>
      <c r="H158" s="13">
        <v>1.0245670387028718</v>
      </c>
    </row>
    <row r="159" spans="1:8">
      <c r="A159" t="s">
        <v>50</v>
      </c>
      <c r="B159" s="1" t="s">
        <v>29</v>
      </c>
      <c r="C159" s="1">
        <v>19</v>
      </c>
      <c r="D159" s="1">
        <v>14</v>
      </c>
      <c r="E159" s="13">
        <v>4.3020346846899438</v>
      </c>
      <c r="F159" s="13">
        <v>0.27318447976320698</v>
      </c>
      <c r="G159" s="13">
        <v>0.33025829457778638</v>
      </c>
      <c r="H159" s="13">
        <v>1.2552055062896652</v>
      </c>
    </row>
    <row r="160" spans="1:8">
      <c r="A160" t="s">
        <v>44</v>
      </c>
      <c r="B160" s="1" t="s">
        <v>29</v>
      </c>
      <c r="C160" s="1">
        <v>19</v>
      </c>
      <c r="D160" s="1">
        <v>15</v>
      </c>
      <c r="E160" s="13">
        <v>4.283512259053877</v>
      </c>
      <c r="F160" s="13">
        <v>0.36259030950389287</v>
      </c>
      <c r="G160" s="13">
        <v>0.32773080762948698</v>
      </c>
      <c r="H160" s="13">
        <v>1.0057167793327972</v>
      </c>
    </row>
    <row r="161" spans="1:8">
      <c r="A161" t="s">
        <v>45</v>
      </c>
      <c r="B161" s="1" t="s">
        <v>29</v>
      </c>
      <c r="C161" s="1">
        <v>19</v>
      </c>
      <c r="D161" s="1">
        <v>16</v>
      </c>
      <c r="E161" s="13">
        <v>4.2541179748922939</v>
      </c>
      <c r="F161" s="13">
        <v>0.27467457692555175</v>
      </c>
      <c r="G161" s="13">
        <v>0.32857330327892015</v>
      </c>
      <c r="H161" s="13">
        <v>1.0805633974198576</v>
      </c>
    </row>
    <row r="162" spans="1:8">
      <c r="A162" t="s">
        <v>55</v>
      </c>
      <c r="B162" s="1" t="s">
        <v>29</v>
      </c>
      <c r="C162" s="1">
        <v>19</v>
      </c>
      <c r="D162" s="1">
        <v>17</v>
      </c>
      <c r="E162" s="13">
        <v>4.247272730635486</v>
      </c>
      <c r="F162" s="13">
        <v>0.31888079274177977</v>
      </c>
      <c r="G162" s="13">
        <v>0.33447077282495202</v>
      </c>
      <c r="H162" s="13">
        <v>0.97134277695207316</v>
      </c>
    </row>
    <row r="163" spans="1:8">
      <c r="A163" t="s">
        <v>46</v>
      </c>
      <c r="B163" s="1" t="s">
        <v>29</v>
      </c>
      <c r="C163" s="1">
        <v>19</v>
      </c>
      <c r="D163" s="1">
        <v>18</v>
      </c>
      <c r="E163" s="13">
        <v>4.2706270933940047</v>
      </c>
      <c r="F163" s="13">
        <v>0.36259030950389287</v>
      </c>
      <c r="G163" s="13">
        <v>0.33784075542268455</v>
      </c>
      <c r="H163" s="13">
        <v>0.98021348724387292</v>
      </c>
    </row>
    <row r="164" spans="1:8">
      <c r="A164" t="s">
        <v>62</v>
      </c>
      <c r="B164" s="1" t="s">
        <v>29</v>
      </c>
      <c r="C164" s="1">
        <v>29</v>
      </c>
      <c r="D164" s="1">
        <v>1</v>
      </c>
      <c r="E164" s="13">
        <v>20.620694331491645</v>
      </c>
      <c r="F164" s="13">
        <v>0.15198991055916605</v>
      </c>
      <c r="G164" s="13">
        <v>1.3155569565898302</v>
      </c>
      <c r="H164" s="13">
        <v>13.355963183091006</v>
      </c>
    </row>
    <row r="165" spans="1:8">
      <c r="A165" t="s">
        <v>37</v>
      </c>
      <c r="B165" s="1" t="s">
        <v>29</v>
      </c>
      <c r="C165" s="1">
        <v>29</v>
      </c>
      <c r="D165" s="1">
        <v>2</v>
      </c>
      <c r="E165" s="13">
        <v>17.830653304702366</v>
      </c>
      <c r="F165" s="13">
        <v>0.16987107650730326</v>
      </c>
      <c r="G165" s="13">
        <v>1.121361709395494</v>
      </c>
      <c r="H165" s="13">
        <v>10.569451312679409</v>
      </c>
    </row>
    <row r="166" spans="1:8">
      <c r="A166" t="s">
        <v>30</v>
      </c>
      <c r="B166" s="1" t="s">
        <v>29</v>
      </c>
      <c r="C166" s="1">
        <v>29</v>
      </c>
      <c r="D166" s="1">
        <v>3</v>
      </c>
      <c r="E166" s="13">
        <v>9.0727672702577511</v>
      </c>
      <c r="F166" s="13">
        <v>0.17086447461553309</v>
      </c>
      <c r="G166" s="13">
        <v>0.55436213732699857</v>
      </c>
      <c r="H166" s="13">
        <v>4.684843872856745</v>
      </c>
    </row>
    <row r="167" spans="1:8">
      <c r="A167" t="s">
        <v>38</v>
      </c>
      <c r="B167" s="1" t="s">
        <v>29</v>
      </c>
      <c r="C167" s="1">
        <v>29</v>
      </c>
      <c r="D167" s="1">
        <v>4</v>
      </c>
      <c r="E167" s="13">
        <v>8.0540338602740782</v>
      </c>
      <c r="F167" s="13">
        <v>0.19867962164596872</v>
      </c>
      <c r="G167" s="13">
        <v>0.48190751147574945</v>
      </c>
      <c r="H167" s="13">
        <v>3.9175274326160663</v>
      </c>
    </row>
    <row r="168" spans="1:8">
      <c r="A168" t="s">
        <v>31</v>
      </c>
      <c r="B168" s="1" t="s">
        <v>29</v>
      </c>
      <c r="C168" s="1">
        <v>29</v>
      </c>
      <c r="D168" s="1">
        <v>5</v>
      </c>
      <c r="E168" s="13">
        <v>8.2022132653626123</v>
      </c>
      <c r="F168" s="13">
        <v>6.2087381764365221E-2</v>
      </c>
      <c r="G168" s="13">
        <v>0.49622993751611261</v>
      </c>
      <c r="H168" s="13">
        <v>4.1465026420231474</v>
      </c>
    </row>
    <row r="169" spans="1:8">
      <c r="A169" t="s">
        <v>32</v>
      </c>
      <c r="B169" s="1" t="s">
        <v>29</v>
      </c>
      <c r="C169" s="1">
        <v>29</v>
      </c>
      <c r="D169" s="1">
        <v>6</v>
      </c>
      <c r="E169" s="13">
        <v>8.3262329848388887</v>
      </c>
      <c r="F169" s="13">
        <v>0.10232000514767388</v>
      </c>
      <c r="G169" s="13">
        <v>0.59648691979865487</v>
      </c>
      <c r="H169" s="13">
        <v>4.1126830590356613</v>
      </c>
    </row>
    <row r="170" spans="1:8">
      <c r="A170" t="s">
        <v>40</v>
      </c>
      <c r="B170" s="1" t="s">
        <v>29</v>
      </c>
      <c r="C170" s="1">
        <v>29</v>
      </c>
      <c r="D170" s="1">
        <v>8</v>
      </c>
      <c r="E170" s="13">
        <v>5.0493742929625514</v>
      </c>
      <c r="F170" s="13">
        <v>0.34371574544752581</v>
      </c>
      <c r="G170" s="13">
        <v>0.42883028556146235</v>
      </c>
      <c r="H170" s="13">
        <v>1.2452259572113906</v>
      </c>
    </row>
    <row r="171" spans="1:8">
      <c r="A171" t="s">
        <v>33</v>
      </c>
      <c r="B171" s="1" t="s">
        <v>29</v>
      </c>
      <c r="C171" s="1">
        <v>29</v>
      </c>
      <c r="D171" s="1">
        <v>9</v>
      </c>
      <c r="E171" s="13">
        <v>5.0562195372193592</v>
      </c>
      <c r="F171" s="13">
        <v>0.42020739978122384</v>
      </c>
      <c r="G171" s="13">
        <v>0.42419655948958018</v>
      </c>
      <c r="H171" s="13">
        <v>1.3306065437699632</v>
      </c>
    </row>
    <row r="172" spans="1:8">
      <c r="A172" t="s">
        <v>34</v>
      </c>
      <c r="B172" s="1" t="s">
        <v>29</v>
      </c>
      <c r="C172" s="1">
        <v>29</v>
      </c>
      <c r="D172" s="1">
        <v>10</v>
      </c>
      <c r="E172" s="13">
        <v>5.016356055959128</v>
      </c>
      <c r="F172" s="13">
        <v>0.44106876005405055</v>
      </c>
      <c r="G172" s="13">
        <v>0.41198037257279979</v>
      </c>
      <c r="H172" s="13">
        <v>1.3616540297912623</v>
      </c>
    </row>
    <row r="173" spans="1:8">
      <c r="A173" t="s">
        <v>42</v>
      </c>
      <c r="B173" s="1" t="s">
        <v>29</v>
      </c>
      <c r="C173" s="1">
        <v>29</v>
      </c>
      <c r="D173" s="1">
        <v>11</v>
      </c>
      <c r="E173" s="13">
        <v>4.8826724622379505</v>
      </c>
      <c r="F173" s="13">
        <v>0.35961011517920333</v>
      </c>
      <c r="G173" s="13">
        <v>0.40945288562450038</v>
      </c>
      <c r="H173" s="13">
        <v>1.770815542000526</v>
      </c>
    </row>
    <row r="174" spans="1:8">
      <c r="A174" t="s">
        <v>43</v>
      </c>
      <c r="B174" s="1" t="s">
        <v>29</v>
      </c>
      <c r="C174" s="1">
        <v>29</v>
      </c>
      <c r="D174" s="1">
        <v>12</v>
      </c>
      <c r="E174" s="13">
        <v>4.9632047476121537</v>
      </c>
      <c r="F174" s="13">
        <v>0.41325361302361491</v>
      </c>
      <c r="G174" s="13">
        <v>0.4145078595210992</v>
      </c>
      <c r="H174" s="13">
        <v>2.2952962880031862</v>
      </c>
    </row>
    <row r="175" spans="1:8">
      <c r="A175" t="s">
        <v>35</v>
      </c>
      <c r="B175" s="1" t="s">
        <v>29</v>
      </c>
      <c r="C175" s="1">
        <v>29</v>
      </c>
      <c r="D175" s="1">
        <v>13</v>
      </c>
      <c r="E175" s="13">
        <v>5.1246719797874318</v>
      </c>
      <c r="F175" s="13">
        <v>0.13659223988160349</v>
      </c>
      <c r="G175" s="13">
        <v>0.4250390551390133</v>
      </c>
      <c r="H175" s="13">
        <v>3.0997588275907768</v>
      </c>
    </row>
    <row r="176" spans="1:8">
      <c r="A176" t="s">
        <v>44</v>
      </c>
      <c r="B176" s="1" t="s">
        <v>29</v>
      </c>
      <c r="C176" s="1">
        <v>29</v>
      </c>
      <c r="D176" s="1">
        <v>15</v>
      </c>
      <c r="E176" s="13">
        <v>5.1564822325102417</v>
      </c>
      <c r="F176" s="13">
        <v>0.1847720481307509</v>
      </c>
      <c r="G176" s="13">
        <v>0.43220026815919488</v>
      </c>
      <c r="H176" s="13">
        <v>3.2067617704856111</v>
      </c>
    </row>
    <row r="177" spans="1:8">
      <c r="A177" t="s">
        <v>63</v>
      </c>
      <c r="B177" s="1" t="s">
        <v>29</v>
      </c>
      <c r="C177" s="1">
        <v>31</v>
      </c>
      <c r="D177" s="1">
        <v>1</v>
      </c>
      <c r="E177" s="13">
        <v>21.026174388350761</v>
      </c>
      <c r="F177" s="13">
        <v>0.17285127083199275</v>
      </c>
      <c r="G177" s="13">
        <v>1.2949158131787184</v>
      </c>
      <c r="H177" s="13">
        <v>13.204052269343935</v>
      </c>
    </row>
    <row r="178" spans="1:8">
      <c r="A178" t="s">
        <v>37</v>
      </c>
      <c r="B178" s="1" t="s">
        <v>29</v>
      </c>
      <c r="C178" s="1">
        <v>31</v>
      </c>
      <c r="D178" s="1">
        <v>2</v>
      </c>
      <c r="E178" s="13">
        <v>18.642016079847469</v>
      </c>
      <c r="F178" s="13">
        <v>0.12318136542050061</v>
      </c>
      <c r="G178" s="13">
        <v>1.1491640658267872</v>
      </c>
      <c r="H178" s="13">
        <v>11.032945925425945</v>
      </c>
    </row>
    <row r="179" spans="1:8">
      <c r="A179" t="s">
        <v>30</v>
      </c>
      <c r="B179" s="1" t="s">
        <v>29</v>
      </c>
      <c r="C179" s="1">
        <v>31</v>
      </c>
      <c r="D179" s="1">
        <v>3</v>
      </c>
      <c r="E179" s="13">
        <v>12.579948298304309</v>
      </c>
      <c r="F179" s="13">
        <v>0.17185787272376291</v>
      </c>
      <c r="G179" s="13">
        <v>0.78773343221997516</v>
      </c>
      <c r="H179" s="13">
        <v>6.8836711864366098</v>
      </c>
    </row>
    <row r="180" spans="1:8">
      <c r="A180" t="s">
        <v>38</v>
      </c>
      <c r="B180" s="1" t="s">
        <v>29</v>
      </c>
      <c r="C180" s="1">
        <v>31</v>
      </c>
      <c r="D180" s="1">
        <v>4</v>
      </c>
      <c r="E180" s="13">
        <v>9.0848471130638835</v>
      </c>
      <c r="F180" s="13">
        <v>0.13510214271925874</v>
      </c>
      <c r="G180" s="13">
        <v>0.59058945025262299</v>
      </c>
      <c r="H180" s="13">
        <v>4.5240622488178754</v>
      </c>
    </row>
    <row r="181" spans="1:8">
      <c r="A181" t="s">
        <v>31</v>
      </c>
      <c r="B181" s="1" t="s">
        <v>29</v>
      </c>
      <c r="C181" s="1">
        <v>31</v>
      </c>
      <c r="D181" s="1">
        <v>5</v>
      </c>
      <c r="E181" s="13">
        <v>8.4800496499036147</v>
      </c>
      <c r="F181" s="13">
        <v>0.1341087446110289</v>
      </c>
      <c r="G181" s="13">
        <v>0.54930716343039976</v>
      </c>
      <c r="H181" s="13">
        <v>4.2357641643343822</v>
      </c>
    </row>
    <row r="182" spans="1:8">
      <c r="A182" t="s">
        <v>32</v>
      </c>
      <c r="B182" s="1" t="s">
        <v>29</v>
      </c>
      <c r="C182" s="1">
        <v>31</v>
      </c>
      <c r="D182" s="1">
        <v>6</v>
      </c>
      <c r="E182" s="13">
        <v>8.3516006547317616</v>
      </c>
      <c r="F182" s="13">
        <v>0.15198991055916605</v>
      </c>
      <c r="G182" s="13">
        <v>0.56362958947076292</v>
      </c>
      <c r="H182" s="13">
        <v>4.1492747389893356</v>
      </c>
    </row>
    <row r="183" spans="1:8">
      <c r="A183" t="s">
        <v>39</v>
      </c>
      <c r="B183" s="1" t="s">
        <v>29</v>
      </c>
      <c r="C183" s="1">
        <v>31</v>
      </c>
      <c r="D183" s="1">
        <v>7</v>
      </c>
      <c r="E183" s="13">
        <v>6.3459440874872257</v>
      </c>
      <c r="F183" s="13">
        <v>0.39139885464255836</v>
      </c>
      <c r="G183" s="13">
        <v>0.48696248537234821</v>
      </c>
      <c r="H183" s="13">
        <v>2.5392408210276796</v>
      </c>
    </row>
    <row r="184" spans="1:8">
      <c r="A184" t="s">
        <v>40</v>
      </c>
      <c r="B184" s="1" t="s">
        <v>29</v>
      </c>
      <c r="C184" s="1">
        <v>31</v>
      </c>
      <c r="D184" s="1">
        <v>8</v>
      </c>
      <c r="E184" s="13">
        <v>4.7691219398603231</v>
      </c>
      <c r="F184" s="13">
        <v>0.42418099221414318</v>
      </c>
      <c r="G184" s="13">
        <v>0.39007548568753853</v>
      </c>
      <c r="H184" s="13">
        <v>1.119927174339719</v>
      </c>
    </row>
    <row r="185" spans="1:8">
      <c r="A185" t="s">
        <v>33</v>
      </c>
      <c r="B185" s="1" t="s">
        <v>29</v>
      </c>
      <c r="C185" s="1">
        <v>31</v>
      </c>
      <c r="D185" s="1">
        <v>9</v>
      </c>
      <c r="E185" s="13">
        <v>4.6177212433568222</v>
      </c>
      <c r="F185" s="13">
        <v>0.47484429573386522</v>
      </c>
      <c r="G185" s="13">
        <v>0.38628425526508942</v>
      </c>
      <c r="H185" s="13">
        <v>1.1177094967667691</v>
      </c>
    </row>
    <row r="186" spans="1:8">
      <c r="A186" t="s">
        <v>34</v>
      </c>
      <c r="B186" s="1" t="s">
        <v>29</v>
      </c>
      <c r="C186" s="1">
        <v>31</v>
      </c>
      <c r="D186" s="1">
        <v>10</v>
      </c>
      <c r="E186" s="13">
        <v>4.5975881720132703</v>
      </c>
      <c r="F186" s="13">
        <v>0.43411497329644161</v>
      </c>
      <c r="G186" s="13">
        <v>0.39176047698640476</v>
      </c>
      <c r="H186" s="13">
        <v>1.044526136859421</v>
      </c>
    </row>
    <row r="187" spans="1:8">
      <c r="A187" t="s">
        <v>42</v>
      </c>
      <c r="B187" s="1" t="s">
        <v>29</v>
      </c>
      <c r="C187" s="1">
        <v>31</v>
      </c>
      <c r="D187" s="1">
        <v>11</v>
      </c>
      <c r="E187" s="13">
        <v>4.8021401768637473</v>
      </c>
      <c r="F187" s="13">
        <v>0.41027341869892536</v>
      </c>
      <c r="G187" s="13">
        <v>0.41113787692336667</v>
      </c>
      <c r="H187" s="13">
        <v>1.2674027329408901</v>
      </c>
    </row>
    <row r="188" spans="1:8">
      <c r="A188" t="s">
        <v>43</v>
      </c>
      <c r="B188" s="1" t="s">
        <v>29</v>
      </c>
      <c r="C188" s="1">
        <v>31</v>
      </c>
      <c r="D188" s="1">
        <v>12</v>
      </c>
      <c r="E188" s="13">
        <v>4.780396459812712</v>
      </c>
      <c r="F188" s="13">
        <v>0.39139885464255836</v>
      </c>
      <c r="G188" s="13">
        <v>0.41535035517053231</v>
      </c>
      <c r="H188" s="13">
        <v>1.5080207496059586</v>
      </c>
    </row>
    <row r="189" spans="1:8">
      <c r="A189" t="s">
        <v>50</v>
      </c>
      <c r="B189" s="1" t="s">
        <v>29</v>
      </c>
      <c r="C189" s="1">
        <v>31</v>
      </c>
      <c r="D189" s="1">
        <v>14</v>
      </c>
      <c r="E189" s="13">
        <v>4.9772978975526403</v>
      </c>
      <c r="F189" s="13">
        <v>0.27517127597966667</v>
      </c>
      <c r="G189" s="13">
        <v>0.35932439448322928</v>
      </c>
      <c r="H189" s="13">
        <v>1.5224356538301329</v>
      </c>
    </row>
    <row r="190" spans="1:8">
      <c r="A190" t="s">
        <v>64</v>
      </c>
      <c r="B190" s="1" t="s">
        <v>29</v>
      </c>
      <c r="C190" s="1">
        <v>32</v>
      </c>
      <c r="D190" s="1">
        <v>1</v>
      </c>
      <c r="E190" s="13">
        <v>20.137097957819552</v>
      </c>
      <c r="F190" s="13">
        <v>0.15000311434270636</v>
      </c>
      <c r="G190" s="13">
        <v>1.2275161612240681</v>
      </c>
      <c r="H190" s="13">
        <v>12.458912604832756</v>
      </c>
    </row>
    <row r="191" spans="1:8">
      <c r="A191" t="s">
        <v>37</v>
      </c>
      <c r="B191" s="1" t="s">
        <v>29</v>
      </c>
      <c r="C191" s="1">
        <v>32</v>
      </c>
      <c r="D191" s="1">
        <v>2</v>
      </c>
      <c r="E191" s="13">
        <v>16.10404110627945</v>
      </c>
      <c r="F191" s="13">
        <v>0.1341087446110289</v>
      </c>
      <c r="G191" s="13">
        <v>0.96634250989979842</v>
      </c>
      <c r="H191" s="13">
        <v>9.1656614090020962</v>
      </c>
    </row>
    <row r="192" spans="1:8">
      <c r="A192" t="s">
        <v>30</v>
      </c>
      <c r="B192" s="1" t="s">
        <v>29</v>
      </c>
      <c r="C192" s="1">
        <v>32</v>
      </c>
      <c r="D192" s="1">
        <v>3</v>
      </c>
      <c r="E192" s="13">
        <v>9.6715248120149546</v>
      </c>
      <c r="F192" s="13">
        <v>0.16987107650730324</v>
      </c>
      <c r="G192" s="13">
        <v>0.55731087210001451</v>
      </c>
      <c r="H192" s="13">
        <v>4.784639363639493</v>
      </c>
    </row>
    <row r="193" spans="1:8">
      <c r="A193" t="s">
        <v>38</v>
      </c>
      <c r="B193" s="1" t="s">
        <v>29</v>
      </c>
      <c r="C193" s="1">
        <v>32</v>
      </c>
      <c r="D193" s="1">
        <v>4</v>
      </c>
      <c r="E193" s="13">
        <v>8.2972413621041738</v>
      </c>
      <c r="F193" s="13">
        <v>0.16589748407438387</v>
      </c>
      <c r="G193" s="13">
        <v>0.47853752887801693</v>
      </c>
      <c r="H193" s="13">
        <v>3.8521059442140437</v>
      </c>
    </row>
    <row r="194" spans="1:8">
      <c r="A194" t="s">
        <v>31</v>
      </c>
      <c r="B194" s="1" t="s">
        <v>29</v>
      </c>
      <c r="C194" s="1">
        <v>32</v>
      </c>
      <c r="D194" s="1">
        <v>5</v>
      </c>
      <c r="E194" s="13">
        <v>8.0709456402026625</v>
      </c>
      <c r="F194" s="13">
        <v>0.22053438002702527</v>
      </c>
      <c r="G194" s="13">
        <v>0.4886474766712145</v>
      </c>
      <c r="H194" s="13">
        <v>3.6502972850755988</v>
      </c>
    </row>
    <row r="195" spans="1:8">
      <c r="A195" t="s">
        <v>32</v>
      </c>
      <c r="B195" s="1" t="s">
        <v>29</v>
      </c>
      <c r="C195" s="1">
        <v>32</v>
      </c>
      <c r="D195" s="1">
        <v>6</v>
      </c>
      <c r="E195" s="13">
        <v>8.0548391831278217</v>
      </c>
      <c r="F195" s="13">
        <v>0.25232311949038028</v>
      </c>
      <c r="G195" s="13">
        <v>0.49538744186667949</v>
      </c>
      <c r="H195" s="13">
        <v>3.548284116719902</v>
      </c>
    </row>
    <row r="196" spans="1:8">
      <c r="A196" t="s">
        <v>39</v>
      </c>
      <c r="B196" s="1" t="s">
        <v>29</v>
      </c>
      <c r="C196" s="1">
        <v>32</v>
      </c>
      <c r="D196" s="1">
        <v>7</v>
      </c>
      <c r="E196" s="13">
        <v>7.4101782387073234</v>
      </c>
      <c r="F196" s="13">
        <v>0.30845011260536642</v>
      </c>
      <c r="G196" s="13">
        <v>0.48654123754763162</v>
      </c>
      <c r="H196" s="13">
        <v>3.2172957389571235</v>
      </c>
    </row>
    <row r="197" spans="1:8">
      <c r="A197" t="s">
        <v>40</v>
      </c>
      <c r="B197" s="1" t="s">
        <v>29</v>
      </c>
      <c r="C197" s="1">
        <v>32</v>
      </c>
      <c r="D197" s="1">
        <v>8</v>
      </c>
      <c r="E197" s="13">
        <v>5.1258799640680452</v>
      </c>
      <c r="F197" s="13">
        <v>0.33676195868991698</v>
      </c>
      <c r="G197" s="13">
        <v>0.3589031466585127</v>
      </c>
      <c r="H197" s="13">
        <v>1.2818176371650645</v>
      </c>
    </row>
    <row r="198" spans="1:8">
      <c r="A198" t="s">
        <v>33</v>
      </c>
      <c r="B198" s="1" t="s">
        <v>29</v>
      </c>
      <c r="C198" s="1">
        <v>32</v>
      </c>
      <c r="D198" s="1">
        <v>9</v>
      </c>
      <c r="E198" s="13">
        <v>5.2128548322721846</v>
      </c>
      <c r="F198" s="13">
        <v>0.39139885464255836</v>
      </c>
      <c r="G198" s="13">
        <v>0.36143063360681205</v>
      </c>
      <c r="H198" s="13">
        <v>1.2917971862433393</v>
      </c>
    </row>
    <row r="199" spans="1:8">
      <c r="A199" t="s">
        <v>34</v>
      </c>
      <c r="B199" s="1" t="s">
        <v>29</v>
      </c>
      <c r="C199" s="1">
        <v>32</v>
      </c>
      <c r="D199" s="1">
        <v>10</v>
      </c>
      <c r="E199" s="13">
        <v>5.1182293969574957</v>
      </c>
      <c r="F199" s="13">
        <v>0.33974215301460653</v>
      </c>
      <c r="G199" s="13">
        <v>0.36437936837982804</v>
      </c>
      <c r="H199" s="13">
        <v>1.7292340875077148</v>
      </c>
    </row>
    <row r="200" spans="1:8">
      <c r="A200" t="s">
        <v>42</v>
      </c>
      <c r="B200" s="1" t="s">
        <v>29</v>
      </c>
      <c r="C200" s="1">
        <v>32</v>
      </c>
      <c r="D200" s="1">
        <v>11</v>
      </c>
      <c r="E200" s="13">
        <v>4.968842007588349</v>
      </c>
      <c r="F200" s="13">
        <v>0.3079534135512515</v>
      </c>
      <c r="G200" s="13">
        <v>0.35384817276191394</v>
      </c>
      <c r="H200" s="13">
        <v>1.2208315039089412</v>
      </c>
    </row>
    <row r="201" spans="1:8">
      <c r="A201" t="s">
        <v>43</v>
      </c>
      <c r="B201" s="1" t="s">
        <v>29</v>
      </c>
      <c r="C201" s="1">
        <v>32</v>
      </c>
      <c r="D201" s="1">
        <v>12</v>
      </c>
      <c r="E201" s="13">
        <v>4.6942269144623143</v>
      </c>
      <c r="F201" s="13">
        <v>0.34371574544752581</v>
      </c>
      <c r="G201" s="13">
        <v>0.34795070321588201</v>
      </c>
      <c r="H201" s="13">
        <v>1.2108519548306667</v>
      </c>
    </row>
    <row r="202" spans="1:8">
      <c r="A202" t="s">
        <v>50</v>
      </c>
      <c r="B202" s="1" t="s">
        <v>29</v>
      </c>
      <c r="C202" s="1">
        <v>32</v>
      </c>
      <c r="D202" s="1">
        <v>14</v>
      </c>
      <c r="E202" s="13">
        <v>4.7361037028569006</v>
      </c>
      <c r="F202" s="13">
        <v>0.40331963194131648</v>
      </c>
      <c r="G202" s="13">
        <v>0.35047819016418141</v>
      </c>
      <c r="H202" s="13">
        <v>1.2430082796384405</v>
      </c>
    </row>
    <row r="203" spans="1:8">
      <c r="A203" t="s">
        <v>65</v>
      </c>
      <c r="B203" s="1" t="s">
        <v>29</v>
      </c>
      <c r="C203" s="1">
        <v>33</v>
      </c>
      <c r="D203" s="1">
        <v>1</v>
      </c>
      <c r="E203" s="13">
        <v>18.710871183842414</v>
      </c>
      <c r="F203" s="13" t="s">
        <v>152</v>
      </c>
      <c r="G203" s="13">
        <v>1.1596952614447011</v>
      </c>
      <c r="H203" s="13">
        <v>12.028683155680469</v>
      </c>
    </row>
    <row r="204" spans="1:8">
      <c r="A204" t="s">
        <v>37</v>
      </c>
      <c r="B204" s="1" t="s">
        <v>29</v>
      </c>
      <c r="C204" s="1">
        <v>33</v>
      </c>
      <c r="D204" s="1">
        <v>2</v>
      </c>
      <c r="E204" s="13">
        <v>9.9417106294454065</v>
      </c>
      <c r="F204" s="13">
        <v>3.3775535679814686E-2</v>
      </c>
      <c r="G204" s="13">
        <v>0.60069939804582062</v>
      </c>
      <c r="H204" s="13">
        <v>5.8236213065665385</v>
      </c>
    </row>
    <row r="205" spans="1:8">
      <c r="A205" t="s">
        <v>30</v>
      </c>
      <c r="B205" s="1" t="s">
        <v>29</v>
      </c>
      <c r="C205" s="1">
        <v>33</v>
      </c>
      <c r="D205" s="1">
        <v>3</v>
      </c>
      <c r="E205" s="13">
        <v>8.4019333330906374</v>
      </c>
      <c r="F205" s="13">
        <v>6.1590682710250297E-2</v>
      </c>
      <c r="G205" s="13">
        <v>0.51055236355647582</v>
      </c>
      <c r="H205" s="13">
        <v>4.0772002178684623</v>
      </c>
    </row>
    <row r="206" spans="1:8">
      <c r="A206" t="s">
        <v>38</v>
      </c>
      <c r="B206" s="1" t="s">
        <v>29</v>
      </c>
      <c r="C206" s="1">
        <v>33</v>
      </c>
      <c r="D206" s="1">
        <v>4</v>
      </c>
      <c r="E206" s="13">
        <v>8.3536139618661167</v>
      </c>
      <c r="F206" s="13">
        <v>0.11672427771700661</v>
      </c>
      <c r="G206" s="13">
        <v>0.51729232875194087</v>
      </c>
      <c r="H206" s="13">
        <v>3.9347144338064286</v>
      </c>
    </row>
    <row r="207" spans="1:8">
      <c r="A207" t="s">
        <v>31</v>
      </c>
      <c r="B207" s="1" t="s">
        <v>29</v>
      </c>
      <c r="C207" s="1">
        <v>33</v>
      </c>
      <c r="D207" s="1">
        <v>5</v>
      </c>
      <c r="E207" s="13">
        <v>6.4731850983784671</v>
      </c>
      <c r="F207" s="13">
        <v>0.47881788816678456</v>
      </c>
      <c r="G207" s="13">
        <v>0.43641274640636057</v>
      </c>
      <c r="H207" s="13">
        <v>2.8718924569701705</v>
      </c>
    </row>
    <row r="208" spans="1:8">
      <c r="A208" t="s">
        <v>32</v>
      </c>
      <c r="B208" s="1" t="s">
        <v>29</v>
      </c>
      <c r="C208" s="1">
        <v>33</v>
      </c>
      <c r="D208" s="1">
        <v>6</v>
      </c>
      <c r="E208" s="13">
        <v>5.121853349799335</v>
      </c>
      <c r="F208" s="13">
        <v>0.46689711086802643</v>
      </c>
      <c r="G208" s="13">
        <v>0.36311562490567834</v>
      </c>
      <c r="H208" s="13">
        <v>1.3317153825564383</v>
      </c>
    </row>
    <row r="209" spans="1:8">
      <c r="A209" t="s">
        <v>39</v>
      </c>
      <c r="B209" s="1" t="s">
        <v>29</v>
      </c>
      <c r="C209" s="1">
        <v>33</v>
      </c>
      <c r="D209" s="1">
        <v>7</v>
      </c>
      <c r="E209" s="13">
        <v>5.0509849386700356</v>
      </c>
      <c r="F209" s="13">
        <v>0.47683109195032486</v>
      </c>
      <c r="G209" s="13">
        <v>0.36985559010114338</v>
      </c>
      <c r="H209" s="13">
        <v>1.1742602748769926</v>
      </c>
    </row>
    <row r="210" spans="1:8">
      <c r="A210" t="s">
        <v>40</v>
      </c>
      <c r="B210" s="1" t="s">
        <v>29</v>
      </c>
      <c r="C210" s="1">
        <v>33</v>
      </c>
      <c r="D210" s="1">
        <v>8</v>
      </c>
      <c r="E210" s="13">
        <v>4.9809218503944788</v>
      </c>
      <c r="F210" s="13">
        <v>0.34818603693456013</v>
      </c>
      <c r="G210" s="13">
        <v>0.36058813795737898</v>
      </c>
      <c r="H210" s="13">
        <v>1.0883252689251823</v>
      </c>
    </row>
    <row r="211" spans="1:8">
      <c r="A211" t="s">
        <v>33</v>
      </c>
      <c r="B211" s="1" t="s">
        <v>29</v>
      </c>
      <c r="C211" s="1">
        <v>33</v>
      </c>
      <c r="D211" s="1">
        <v>9</v>
      </c>
      <c r="E211" s="13">
        <v>4.2174757850470312</v>
      </c>
      <c r="F211" s="13">
        <v>0.48875186924908304</v>
      </c>
      <c r="G211" s="13">
        <v>0.34289572931928325</v>
      </c>
      <c r="H211" s="13">
        <v>1.2452259572113906</v>
      </c>
    </row>
    <row r="212" spans="1:8">
      <c r="A212" t="s">
        <v>34</v>
      </c>
      <c r="B212" s="1" t="s">
        <v>29</v>
      </c>
      <c r="C212" s="1">
        <v>33</v>
      </c>
      <c r="D212" s="1">
        <v>10</v>
      </c>
      <c r="E212" s="13">
        <v>5.8667769895107158</v>
      </c>
      <c r="F212" s="13">
        <v>0.22848156489286403</v>
      </c>
      <c r="G212" s="13">
        <v>0.47432505063085123</v>
      </c>
      <c r="H212" s="13">
        <v>3.0260210482901915</v>
      </c>
    </row>
    <row r="213" spans="1:8">
      <c r="A213" t="s">
        <v>42</v>
      </c>
      <c r="B213" s="1" t="s">
        <v>29</v>
      </c>
      <c r="C213" s="1">
        <v>33</v>
      </c>
      <c r="D213" s="1">
        <v>11</v>
      </c>
      <c r="E213" s="13">
        <v>6.1917247609956263</v>
      </c>
      <c r="F213" s="13">
        <v>0.1663941831284988</v>
      </c>
      <c r="G213" s="13">
        <v>0.50928862008232612</v>
      </c>
      <c r="H213" s="13">
        <v>3.5554915688319895</v>
      </c>
    </row>
    <row r="214" spans="1:8">
      <c r="A214" t="s">
        <v>43</v>
      </c>
      <c r="B214" s="1" t="s">
        <v>29</v>
      </c>
      <c r="C214" s="1">
        <v>33</v>
      </c>
      <c r="D214" s="1">
        <v>12</v>
      </c>
      <c r="E214" s="13">
        <v>5.1282959326292712</v>
      </c>
      <c r="F214" s="13">
        <v>0.42616778843060288</v>
      </c>
      <c r="G214" s="13">
        <v>0.44399520725125868</v>
      </c>
      <c r="H214" s="13">
        <v>3.0182591767848668</v>
      </c>
    </row>
    <row r="215" spans="1:8">
      <c r="A215" t="s">
        <v>50</v>
      </c>
      <c r="B215" s="1" t="s">
        <v>29</v>
      </c>
      <c r="C215" s="1">
        <v>33</v>
      </c>
      <c r="D215" s="1">
        <v>14</v>
      </c>
      <c r="E215" s="13">
        <v>5.2305719350545097</v>
      </c>
      <c r="F215" s="13">
        <v>0.40331963194131648</v>
      </c>
      <c r="G215" s="13">
        <v>0.44483770290069186</v>
      </c>
      <c r="H215" s="13">
        <v>3.0204768543578164</v>
      </c>
    </row>
    <row r="216" spans="1:8">
      <c r="A216" t="s">
        <v>66</v>
      </c>
      <c r="B216" s="1" t="s">
        <v>29</v>
      </c>
      <c r="C216" s="1">
        <v>34</v>
      </c>
      <c r="D216" s="1">
        <v>1</v>
      </c>
      <c r="E216" s="13">
        <v>10.862472541277128</v>
      </c>
      <c r="F216" s="13">
        <v>0.15835205897947324</v>
      </c>
      <c r="G216" s="13">
        <v>0.63118439388310965</v>
      </c>
      <c r="H216" s="13">
        <v>6.8597335325466329</v>
      </c>
    </row>
    <row r="217" spans="1:8">
      <c r="A217" t="s">
        <v>37</v>
      </c>
      <c r="B217" s="1" t="s">
        <v>29</v>
      </c>
      <c r="C217" s="1">
        <v>34</v>
      </c>
      <c r="D217" s="1">
        <v>2</v>
      </c>
      <c r="E217" s="13">
        <v>9.8211919330527202</v>
      </c>
      <c r="F217" s="13">
        <v>5.0672658873431441E-2</v>
      </c>
      <c r="G217" s="13">
        <v>0.57193370762550355</v>
      </c>
      <c r="H217" s="13">
        <v>5.9216503144205968</v>
      </c>
    </row>
    <row r="218" spans="1:8">
      <c r="A218" t="s">
        <v>30</v>
      </c>
      <c r="B218" s="1" t="s">
        <v>29</v>
      </c>
      <c r="C218" s="1">
        <v>34</v>
      </c>
      <c r="D218" s="1">
        <v>3</v>
      </c>
      <c r="E218" s="13">
        <v>8.6766766410767957</v>
      </c>
      <c r="F218" s="13">
        <v>0.26213356224909728</v>
      </c>
      <c r="G218" s="13">
        <v>1.1619717916074979</v>
      </c>
      <c r="H218" s="13">
        <v>4.0800338181218292</v>
      </c>
    </row>
    <row r="219" spans="1:8">
      <c r="A219" t="s">
        <v>38</v>
      </c>
      <c r="B219" s="1" t="s">
        <v>29</v>
      </c>
      <c r="C219" s="1">
        <v>34</v>
      </c>
      <c r="D219" s="1">
        <v>4</v>
      </c>
      <c r="E219" s="13">
        <v>6.5087482822949951</v>
      </c>
      <c r="F219" s="13">
        <v>0.59735269018102832</v>
      </c>
      <c r="G219" s="13">
        <v>0.42833308607061094</v>
      </c>
      <c r="H219" s="13">
        <v>2.1316265983310352</v>
      </c>
    </row>
    <row r="220" spans="1:8">
      <c r="A220" t="s">
        <v>31</v>
      </c>
      <c r="B220" s="1" t="s">
        <v>29</v>
      </c>
      <c r="C220" s="1">
        <v>34</v>
      </c>
      <c r="D220" s="1">
        <v>5</v>
      </c>
      <c r="E220" s="13">
        <v>5.6580547825349203</v>
      </c>
      <c r="F220" s="13">
        <v>0.56324609286237248</v>
      </c>
      <c r="G220" s="13">
        <v>0.40241091083290825</v>
      </c>
      <c r="H220" s="13">
        <v>2.916852506360641</v>
      </c>
    </row>
    <row r="221" spans="1:8">
      <c r="A221" t="s">
        <v>32</v>
      </c>
      <c r="B221" s="1" t="s">
        <v>29</v>
      </c>
      <c r="C221" s="1">
        <v>34</v>
      </c>
      <c r="D221" s="1">
        <v>6</v>
      </c>
      <c r="E221" s="13">
        <v>8.9327780680757467</v>
      </c>
      <c r="F221" s="13">
        <v>0.20853748074835246</v>
      </c>
      <c r="G221" s="13">
        <v>0.58592345299188275</v>
      </c>
      <c r="H221" s="13">
        <v>5.0442912331821841</v>
      </c>
    </row>
    <row r="222" spans="1:8">
      <c r="A222" t="s">
        <v>39</v>
      </c>
      <c r="B222" s="1" t="s">
        <v>29</v>
      </c>
      <c r="C222" s="1">
        <v>34</v>
      </c>
      <c r="D222" s="1">
        <v>7</v>
      </c>
      <c r="E222" s="13">
        <v>7.1539650557419598</v>
      </c>
      <c r="F222" s="13">
        <v>0.78445173832908299</v>
      </c>
      <c r="G222" s="13">
        <v>0.51926643095207592</v>
      </c>
      <c r="H222" s="13">
        <v>4.0098869703378508</v>
      </c>
    </row>
    <row r="223" spans="1:8">
      <c r="A223" t="s">
        <v>40</v>
      </c>
      <c r="B223" s="1" t="s">
        <v>29</v>
      </c>
      <c r="C223" s="1">
        <v>34</v>
      </c>
      <c r="D223" s="1">
        <v>8</v>
      </c>
      <c r="E223" s="13">
        <v>7.3098097225591498</v>
      </c>
      <c r="F223" s="13">
        <v>0.35129795238215455</v>
      </c>
      <c r="G223" s="13">
        <v>0.56946492903143664</v>
      </c>
      <c r="H223" s="13">
        <v>4.1747844110240688</v>
      </c>
    </row>
    <row r="224" spans="1:8">
      <c r="A224" t="s">
        <v>33</v>
      </c>
      <c r="B224" s="1" t="s">
        <v>29</v>
      </c>
      <c r="C224" s="1">
        <v>34</v>
      </c>
      <c r="D224" s="1">
        <v>9</v>
      </c>
      <c r="E224" s="13">
        <v>6.0590818232619572</v>
      </c>
      <c r="F224" s="13">
        <v>0.7678856767743073</v>
      </c>
      <c r="G224" s="13">
        <v>0.46413037568458132</v>
      </c>
      <c r="H224" s="13">
        <v>3.2948079100922238</v>
      </c>
    </row>
    <row r="225" spans="1:8">
      <c r="A225" t="s">
        <v>34</v>
      </c>
      <c r="B225" s="1" t="s">
        <v>29</v>
      </c>
      <c r="C225" s="1">
        <v>34</v>
      </c>
      <c r="D225" s="1">
        <v>10</v>
      </c>
      <c r="E225" s="13">
        <v>5.7940466255537419</v>
      </c>
      <c r="F225" s="13">
        <v>0.59345479334461049</v>
      </c>
      <c r="G225" s="13">
        <v>0.46989085907073741</v>
      </c>
      <c r="H225" s="13">
        <v>3.2278019659403645</v>
      </c>
    </row>
    <row r="226" spans="1:8">
      <c r="A226" t="s">
        <v>67</v>
      </c>
      <c r="B226" s="1" t="s">
        <v>29</v>
      </c>
      <c r="C226" s="1">
        <v>35</v>
      </c>
      <c r="D226" s="1">
        <v>1</v>
      </c>
      <c r="E226" s="13">
        <v>9.7234167758457559</v>
      </c>
      <c r="F226" s="13">
        <v>0.53255015527558236</v>
      </c>
      <c r="G226" s="13">
        <v>0.64558560234850015</v>
      </c>
      <c r="H226" s="13">
        <v>7.6350132457411952</v>
      </c>
    </row>
    <row r="227" spans="1:8">
      <c r="A227" t="s">
        <v>37</v>
      </c>
      <c r="B227" s="1" t="s">
        <v>29</v>
      </c>
      <c r="C227" s="1">
        <v>35</v>
      </c>
      <c r="D227" s="1">
        <v>2</v>
      </c>
      <c r="E227" s="13">
        <v>10.609349037847936</v>
      </c>
      <c r="F227" s="13">
        <v>0.33034675688640885</v>
      </c>
      <c r="G227" s="13">
        <v>0.65340340122971208</v>
      </c>
      <c r="H227" s="13">
        <v>8.4385610916248268</v>
      </c>
    </row>
    <row r="228" spans="1:8">
      <c r="A228" t="s">
        <v>30</v>
      </c>
      <c r="B228" s="1" t="s">
        <v>29</v>
      </c>
      <c r="C228" s="1">
        <v>35</v>
      </c>
      <c r="D228" s="1">
        <v>3</v>
      </c>
      <c r="E228" s="13">
        <v>9.4042826332869893</v>
      </c>
      <c r="F228" s="13">
        <v>0.34496387002297557</v>
      </c>
      <c r="G228" s="13">
        <v>0.5957985673681504</v>
      </c>
      <c r="H228" s="13">
        <v>5.7206324819650192</v>
      </c>
    </row>
    <row r="229" spans="1:8">
      <c r="A229" t="s">
        <v>38</v>
      </c>
      <c r="B229" s="1" t="s">
        <v>29</v>
      </c>
      <c r="C229" s="1">
        <v>35</v>
      </c>
      <c r="D229" s="1">
        <v>4</v>
      </c>
      <c r="E229" s="13">
        <v>9.07373311704416</v>
      </c>
      <c r="F229" s="13">
        <v>0.22315459388491923</v>
      </c>
      <c r="G229" s="13">
        <v>0.5875693053879274</v>
      </c>
      <c r="H229" s="13">
        <v>5.0191640041252361</v>
      </c>
    </row>
    <row r="230" spans="1:8">
      <c r="A230" t="s">
        <v>31</v>
      </c>
      <c r="B230" s="1" t="s">
        <v>29</v>
      </c>
      <c r="C230" s="1">
        <v>35</v>
      </c>
      <c r="D230" s="1">
        <v>5</v>
      </c>
      <c r="E230" s="13">
        <v>6.1265814241764085</v>
      </c>
      <c r="F230" s="13">
        <v>0.91844194208094487</v>
      </c>
      <c r="G230" s="13">
        <v>0.46042720779348101</v>
      </c>
      <c r="H230" s="13">
        <v>3.1445680196892258</v>
      </c>
    </row>
    <row r="231" spans="1:8">
      <c r="A231" t="s">
        <v>32</v>
      </c>
      <c r="B231" s="1" t="s">
        <v>29</v>
      </c>
      <c r="C231" s="1">
        <v>35</v>
      </c>
      <c r="D231" s="1">
        <v>6</v>
      </c>
      <c r="E231" s="13">
        <v>6.4164326516325838</v>
      </c>
      <c r="F231" s="13">
        <v>0.66069351377281771</v>
      </c>
      <c r="G231" s="13">
        <v>0.5028079069916298</v>
      </c>
      <c r="H231" s="13">
        <v>3.3115593961301886</v>
      </c>
    </row>
    <row r="232" spans="1:8">
      <c r="A232" t="s">
        <v>39</v>
      </c>
      <c r="B232" s="1" t="s">
        <v>29</v>
      </c>
      <c r="C232" s="1">
        <v>35</v>
      </c>
      <c r="D232" s="1">
        <v>7</v>
      </c>
      <c r="E232" s="13">
        <v>6.3658079509467456</v>
      </c>
      <c r="F232" s="13">
        <v>0.42292180675133167</v>
      </c>
      <c r="G232" s="13">
        <v>0.50609961178371898</v>
      </c>
      <c r="H232" s="13">
        <v>3.6905617677391449</v>
      </c>
    </row>
    <row r="233" spans="1:8">
      <c r="A233" t="s">
        <v>40</v>
      </c>
      <c r="B233" s="1" t="s">
        <v>29</v>
      </c>
      <c r="C233" s="1">
        <v>35</v>
      </c>
      <c r="D233" s="1">
        <v>8</v>
      </c>
      <c r="E233" s="13">
        <v>6.3643189891618679</v>
      </c>
      <c r="F233" s="13">
        <v>0.39709824021006368</v>
      </c>
      <c r="G233" s="13">
        <v>0.50692253798174125</v>
      </c>
      <c r="H233" s="13">
        <v>3.3513441754703557</v>
      </c>
    </row>
    <row r="234" spans="1:8">
      <c r="A234" t="s">
        <v>33</v>
      </c>
      <c r="B234" s="1" t="s">
        <v>29</v>
      </c>
      <c r="C234" s="1">
        <v>35</v>
      </c>
      <c r="D234" s="1">
        <v>9</v>
      </c>
      <c r="E234" s="13">
        <v>4.8698976777397052</v>
      </c>
      <c r="F234" s="13">
        <v>0.70746827580983129</v>
      </c>
      <c r="G234" s="13">
        <v>0.41886943479335442</v>
      </c>
      <c r="H234" s="13">
        <v>2.5912454964976979</v>
      </c>
    </row>
    <row r="235" spans="1:8">
      <c r="A235" t="s">
        <v>68</v>
      </c>
      <c r="B235" s="1" t="s">
        <v>29</v>
      </c>
      <c r="C235" s="1">
        <v>36</v>
      </c>
      <c r="D235" s="1">
        <v>1</v>
      </c>
      <c r="E235" s="13">
        <v>9.4737675165812778</v>
      </c>
      <c r="F235" s="13">
        <v>0.58078662862625263</v>
      </c>
      <c r="G235" s="13">
        <v>0.5957985673681504</v>
      </c>
      <c r="H235" s="13">
        <v>7.8072394615690222</v>
      </c>
    </row>
    <row r="236" spans="1:8">
      <c r="A236" t="s">
        <v>37</v>
      </c>
      <c r="B236" s="1" t="s">
        <v>29</v>
      </c>
      <c r="C236" s="1">
        <v>36</v>
      </c>
      <c r="D236" s="1">
        <v>2</v>
      </c>
      <c r="E236" s="13">
        <v>9.8271477801922309</v>
      </c>
      <c r="F236" s="13">
        <v>0.22023117125760588</v>
      </c>
      <c r="G236" s="13">
        <v>0.63529902487322121</v>
      </c>
      <c r="H236" s="13">
        <v>7.4470825117527779</v>
      </c>
    </row>
    <row r="237" spans="1:8">
      <c r="A237" t="s">
        <v>30</v>
      </c>
      <c r="B237" s="1" t="s">
        <v>29</v>
      </c>
      <c r="C237" s="1">
        <v>36</v>
      </c>
      <c r="D237" s="1">
        <v>3</v>
      </c>
      <c r="E237" s="13">
        <v>9.1412327179586121</v>
      </c>
      <c r="F237" s="13">
        <v>0.26895488171282844</v>
      </c>
      <c r="G237" s="13">
        <v>0.6184290378137639</v>
      </c>
      <c r="H237" s="13">
        <v>6.0205887788323267</v>
      </c>
    </row>
    <row r="238" spans="1:8">
      <c r="A238" t="s">
        <v>38</v>
      </c>
      <c r="B238" s="1" t="s">
        <v>29</v>
      </c>
      <c r="C238" s="1">
        <v>36</v>
      </c>
      <c r="D238" s="1">
        <v>4</v>
      </c>
      <c r="E238" s="13">
        <v>8.4007223902794781</v>
      </c>
      <c r="F238" s="13">
        <v>0.60417400964475954</v>
      </c>
      <c r="G238" s="13">
        <v>0.6155487961206858</v>
      </c>
      <c r="H238" s="13">
        <v>5.2034303505428507</v>
      </c>
    </row>
    <row r="239" spans="1:8">
      <c r="A239" t="s">
        <v>31</v>
      </c>
      <c r="B239" s="1" t="s">
        <v>29</v>
      </c>
      <c r="C239" s="1">
        <v>36</v>
      </c>
      <c r="D239" s="1">
        <v>5</v>
      </c>
      <c r="E239" s="13">
        <v>6.4571309404192387</v>
      </c>
      <c r="F239" s="13">
        <v>0.51062448557073226</v>
      </c>
      <c r="G239" s="13">
        <v>0.50856839037778589</v>
      </c>
      <c r="H239" s="13">
        <v>3.0885552382497812</v>
      </c>
    </row>
    <row r="240" spans="1:8">
      <c r="A240" t="s">
        <v>32</v>
      </c>
      <c r="B240" s="1" t="s">
        <v>29</v>
      </c>
      <c r="C240" s="1">
        <v>36</v>
      </c>
      <c r="D240" s="1">
        <v>6</v>
      </c>
      <c r="E240" s="13">
        <v>5.1547856992462879</v>
      </c>
      <c r="F240" s="13">
        <v>0.71526406948266685</v>
      </c>
      <c r="G240" s="13">
        <v>0.455078187506336</v>
      </c>
      <c r="H240" s="13">
        <v>3.2037217047607895</v>
      </c>
    </row>
    <row r="241" spans="1:8">
      <c r="A241" t="s">
        <v>39</v>
      </c>
      <c r="B241" s="1" t="s">
        <v>29</v>
      </c>
      <c r="C241" s="1">
        <v>36</v>
      </c>
      <c r="D241" s="1">
        <v>7</v>
      </c>
      <c r="E241" s="13">
        <v>5.425776744094013</v>
      </c>
      <c r="F241" s="13">
        <v>0.6538721943090865</v>
      </c>
      <c r="G241" s="13">
        <v>0.46083867089249214</v>
      </c>
      <c r="H241" s="13">
        <v>3.3502972075929827</v>
      </c>
    </row>
    <row r="242" spans="1:8">
      <c r="A242" t="s">
        <v>40</v>
      </c>
      <c r="B242" s="1" t="s">
        <v>29</v>
      </c>
      <c r="C242" s="1">
        <v>36</v>
      </c>
      <c r="D242" s="1">
        <v>8</v>
      </c>
      <c r="E242" s="13">
        <v>6.7787466859528021</v>
      </c>
      <c r="F242" s="13">
        <v>0.53693528921655242</v>
      </c>
      <c r="G242" s="13">
        <v>0.54642299548681206</v>
      </c>
      <c r="H242" s="13">
        <v>4.1428518907641978</v>
      </c>
    </row>
    <row r="243" spans="1:8">
      <c r="A243" t="s">
        <v>33</v>
      </c>
      <c r="B243" s="1" t="s">
        <v>29</v>
      </c>
      <c r="C243" s="1">
        <v>36</v>
      </c>
      <c r="D243" s="1">
        <v>9</v>
      </c>
      <c r="E243" s="13">
        <v>6.287389296943191</v>
      </c>
      <c r="F243" s="13">
        <v>0.52719054712550795</v>
      </c>
      <c r="G243" s="13">
        <v>0.52667276673427665</v>
      </c>
      <c r="H243" s="13">
        <v>3.9041432147231978</v>
      </c>
    </row>
    <row r="244" spans="1:8">
      <c r="A244" t="s">
        <v>69</v>
      </c>
      <c r="B244" s="1" t="s">
        <v>29</v>
      </c>
      <c r="C244" s="1">
        <v>37</v>
      </c>
      <c r="D244" s="1">
        <v>1</v>
      </c>
      <c r="E244" s="13">
        <v>8.8761975202503969</v>
      </c>
      <c r="F244" s="13">
        <v>0.35958098315954234</v>
      </c>
      <c r="G244" s="13">
        <v>0.63241878318014322</v>
      </c>
      <c r="H244" s="13">
        <v>8.4076755392423266</v>
      </c>
    </row>
    <row r="245" spans="1:8">
      <c r="A245" t="s">
        <v>37</v>
      </c>
      <c r="B245" s="1" t="s">
        <v>29</v>
      </c>
      <c r="C245" s="1">
        <v>37</v>
      </c>
      <c r="D245" s="1">
        <v>2</v>
      </c>
      <c r="E245" s="13">
        <v>9.7338395083398996</v>
      </c>
      <c r="F245" s="13">
        <v>0.20853748074835246</v>
      </c>
      <c r="G245" s="13">
        <v>0.67397655618026964</v>
      </c>
      <c r="H245" s="13">
        <v>8.814422559601665</v>
      </c>
    </row>
    <row r="246" spans="1:8">
      <c r="A246" t="s">
        <v>30</v>
      </c>
      <c r="B246" s="1" t="s">
        <v>29</v>
      </c>
      <c r="C246" s="1">
        <v>37</v>
      </c>
      <c r="D246" s="1">
        <v>3</v>
      </c>
      <c r="E246" s="13">
        <v>8.3878180548105394</v>
      </c>
      <c r="F246" s="13">
        <v>0.44923261039715184</v>
      </c>
      <c r="G246" s="13">
        <v>0.59744441976419504</v>
      </c>
      <c r="H246" s="13">
        <v>5.2484499692698821</v>
      </c>
    </row>
    <row r="247" spans="1:8">
      <c r="A247" t="s">
        <v>38</v>
      </c>
      <c r="B247" s="1" t="s">
        <v>29</v>
      </c>
      <c r="C247" s="1">
        <v>37</v>
      </c>
      <c r="D247" s="1">
        <v>4</v>
      </c>
      <c r="E247" s="13">
        <v>7.7063698779315537</v>
      </c>
      <c r="F247" s="13">
        <v>0.55691201050319361</v>
      </c>
      <c r="G247" s="13">
        <v>0.60690807104145161</v>
      </c>
      <c r="H247" s="13">
        <v>4.6778524761017017</v>
      </c>
    </row>
    <row r="248" spans="1:8">
      <c r="A248" t="s">
        <v>31</v>
      </c>
      <c r="B248" s="1" t="s">
        <v>29</v>
      </c>
      <c r="C248" s="1">
        <v>37</v>
      </c>
      <c r="D248" s="1">
        <v>5</v>
      </c>
      <c r="E248" s="13">
        <v>7.2026044740479627</v>
      </c>
      <c r="F248" s="13">
        <v>0.52036922766177673</v>
      </c>
      <c r="G248" s="13">
        <v>0.59086101018001669</v>
      </c>
      <c r="H248" s="13">
        <v>5.0683714943617595</v>
      </c>
    </row>
    <row r="249" spans="1:8">
      <c r="A249" t="s">
        <v>32</v>
      </c>
      <c r="B249" s="1" t="s">
        <v>29</v>
      </c>
      <c r="C249" s="1">
        <v>37</v>
      </c>
      <c r="D249" s="1">
        <v>6</v>
      </c>
      <c r="E249" s="13">
        <v>7.0815022488779169</v>
      </c>
      <c r="F249" s="13">
        <v>0.44728366197894293</v>
      </c>
      <c r="G249" s="13">
        <v>0.56617322423934735</v>
      </c>
      <c r="H249" s="13">
        <v>4.8694475976609253</v>
      </c>
    </row>
    <row r="250" spans="1:8">
      <c r="A250" t="s">
        <v>39</v>
      </c>
      <c r="B250" s="1" t="s">
        <v>29</v>
      </c>
      <c r="C250" s="1">
        <v>37</v>
      </c>
      <c r="D250" s="1">
        <v>7</v>
      </c>
      <c r="E250" s="13">
        <v>5.3642329903190715</v>
      </c>
      <c r="F250" s="13">
        <v>0.71136617264624913</v>
      </c>
      <c r="G250" s="13">
        <v>0.48470353063513893</v>
      </c>
      <c r="H250" s="13">
        <v>3.847606949345066</v>
      </c>
    </row>
    <row r="251" spans="1:8">
      <c r="A251" t="s">
        <v>40</v>
      </c>
      <c r="B251" s="1" t="s">
        <v>29</v>
      </c>
      <c r="C251" s="1">
        <v>37</v>
      </c>
      <c r="D251" s="1">
        <v>8</v>
      </c>
      <c r="E251" s="13">
        <v>6.7956215861814151</v>
      </c>
      <c r="F251" s="13">
        <v>0.89651627237609466</v>
      </c>
      <c r="G251" s="13">
        <v>0.50445375938767434</v>
      </c>
      <c r="H251" s="13">
        <v>4.7584690026594085</v>
      </c>
    </row>
    <row r="252" spans="1:8">
      <c r="A252" t="s">
        <v>33</v>
      </c>
      <c r="B252" s="1" t="s">
        <v>29</v>
      </c>
      <c r="C252" s="1">
        <v>37</v>
      </c>
      <c r="D252" s="1">
        <v>9</v>
      </c>
      <c r="E252" s="13">
        <v>5.6650032708643501</v>
      </c>
      <c r="F252" s="13">
        <v>0.73377907945565146</v>
      </c>
      <c r="G252" s="13">
        <v>0.47976597344700517</v>
      </c>
      <c r="H252" s="13">
        <v>4.7637038420462723</v>
      </c>
    </row>
    <row r="253" spans="1:8">
      <c r="A253" t="s">
        <v>70</v>
      </c>
      <c r="B253" s="1" t="s">
        <v>29</v>
      </c>
      <c r="C253" s="1">
        <v>38</v>
      </c>
      <c r="D253" s="1">
        <v>1</v>
      </c>
      <c r="E253" s="13">
        <v>8.7967862250569233</v>
      </c>
      <c r="F253" s="13">
        <v>0.50282869189789658</v>
      </c>
      <c r="G253" s="13">
        <v>0.62624683669497594</v>
      </c>
      <c r="H253" s="13">
        <v>5.9436366398454252</v>
      </c>
    </row>
    <row r="254" spans="1:8">
      <c r="A254" t="s">
        <v>37</v>
      </c>
      <c r="B254" s="1" t="s">
        <v>29</v>
      </c>
      <c r="C254" s="1">
        <v>38</v>
      </c>
      <c r="D254" s="1">
        <v>2</v>
      </c>
      <c r="E254" s="13">
        <v>7.6175284914338555</v>
      </c>
      <c r="F254" s="13">
        <v>0.71039169843714456</v>
      </c>
      <c r="G254" s="13">
        <v>0.56658468733835854</v>
      </c>
      <c r="H254" s="13">
        <v>4.5406996841658653</v>
      </c>
    </row>
    <row r="255" spans="1:8">
      <c r="A255" t="s">
        <v>30</v>
      </c>
      <c r="B255" s="1" t="s">
        <v>29</v>
      </c>
      <c r="C255" s="1">
        <v>38</v>
      </c>
      <c r="D255" s="1">
        <v>3</v>
      </c>
      <c r="E255" s="13">
        <v>7.6125652854842638</v>
      </c>
      <c r="F255" s="13">
        <v>1.1294156083520586</v>
      </c>
      <c r="G255" s="13">
        <v>0.5933297887740836</v>
      </c>
      <c r="H255" s="13">
        <v>4.9751913532755792</v>
      </c>
    </row>
    <row r="256" spans="1:8">
      <c r="A256" t="s">
        <v>38</v>
      </c>
      <c r="B256" s="1" t="s">
        <v>29</v>
      </c>
      <c r="C256" s="1">
        <v>38</v>
      </c>
      <c r="D256" s="1">
        <v>4</v>
      </c>
      <c r="E256" s="13">
        <v>7.2294057861757599</v>
      </c>
      <c r="F256" s="13">
        <v>0.74547276996490486</v>
      </c>
      <c r="G256" s="13">
        <v>0.57604833861561511</v>
      </c>
      <c r="H256" s="13">
        <v>4.6077056283177233</v>
      </c>
    </row>
    <row r="257" spans="1:8">
      <c r="A257" t="s">
        <v>31</v>
      </c>
      <c r="B257" s="1" t="s">
        <v>29</v>
      </c>
      <c r="C257" s="1">
        <v>38</v>
      </c>
      <c r="D257" s="1">
        <v>5</v>
      </c>
      <c r="E257" s="13">
        <v>6.590144859868305</v>
      </c>
      <c r="F257" s="13">
        <v>0.87215441714848352</v>
      </c>
      <c r="G257" s="13">
        <v>0.55794396225912435</v>
      </c>
      <c r="H257" s="13">
        <v>4.2402199033598684</v>
      </c>
    </row>
    <row r="258" spans="1:8">
      <c r="A258" t="s">
        <v>32</v>
      </c>
      <c r="B258" s="1" t="s">
        <v>29</v>
      </c>
      <c r="C258" s="1">
        <v>38</v>
      </c>
      <c r="D258" s="1">
        <v>6</v>
      </c>
      <c r="E258" s="13">
        <v>7.1425496820578989</v>
      </c>
      <c r="F258" s="13">
        <v>0.49698184664326989</v>
      </c>
      <c r="G258" s="13">
        <v>0.58551198989287168</v>
      </c>
      <c r="H258" s="13">
        <v>4.6595305382476777</v>
      </c>
    </row>
    <row r="259" spans="1:8">
      <c r="A259" t="s">
        <v>39</v>
      </c>
      <c r="B259" s="1" t="s">
        <v>29</v>
      </c>
      <c r="C259" s="1">
        <v>38</v>
      </c>
      <c r="D259" s="1">
        <v>7</v>
      </c>
      <c r="E259" s="13">
        <v>7.1460239262226128</v>
      </c>
      <c r="F259" s="13">
        <v>0.61489322594490847</v>
      </c>
      <c r="G259" s="13">
        <v>0.5818088220017712</v>
      </c>
      <c r="H259" s="13">
        <v>4.7898780389805928</v>
      </c>
    </row>
    <row r="260" spans="1:8">
      <c r="A260" t="s">
        <v>40</v>
      </c>
      <c r="B260" s="1" t="s">
        <v>29</v>
      </c>
      <c r="C260" s="1">
        <v>38</v>
      </c>
      <c r="D260" s="1">
        <v>8</v>
      </c>
      <c r="E260" s="13">
        <v>6.5583803417909161</v>
      </c>
      <c r="F260" s="13">
        <v>0.70844275001893575</v>
      </c>
      <c r="G260" s="13">
        <v>0.5480688478828567</v>
      </c>
      <c r="H260" s="13">
        <v>4.3208364299175752</v>
      </c>
    </row>
    <row r="261" spans="1:8">
      <c r="A261" t="s">
        <v>71</v>
      </c>
      <c r="B261" s="1" t="s">
        <v>29</v>
      </c>
      <c r="C261" s="1">
        <v>39</v>
      </c>
      <c r="D261" s="1">
        <v>1</v>
      </c>
      <c r="E261" s="13">
        <v>7.9535375342212369</v>
      </c>
      <c r="F261" s="13">
        <v>0.97642315752265962</v>
      </c>
      <c r="G261" s="13">
        <v>0.63612195107124347</v>
      </c>
      <c r="H261" s="13">
        <v>6.2634853263828187</v>
      </c>
    </row>
    <row r="262" spans="1:8">
      <c r="A262" t="s">
        <v>37</v>
      </c>
      <c r="B262" s="1" t="s">
        <v>29</v>
      </c>
      <c r="C262" s="1">
        <v>39</v>
      </c>
      <c r="D262" s="1">
        <v>2</v>
      </c>
      <c r="E262" s="13">
        <v>6.3300728681096823</v>
      </c>
      <c r="F262" s="13">
        <v>1.0855642689423584</v>
      </c>
      <c r="G262" s="13">
        <v>0.5423083644967005</v>
      </c>
      <c r="H262" s="13">
        <v>4.8328037219528772</v>
      </c>
    </row>
    <row r="263" spans="1:8">
      <c r="A263" t="s">
        <v>30</v>
      </c>
      <c r="B263" s="1" t="s">
        <v>29</v>
      </c>
      <c r="C263" s="1">
        <v>39</v>
      </c>
      <c r="D263" s="1">
        <v>3</v>
      </c>
      <c r="E263" s="13">
        <v>7.1926780621487785</v>
      </c>
      <c r="F263" s="13">
        <v>0.78445173832908299</v>
      </c>
      <c r="G263" s="13">
        <v>0.60402782934837362</v>
      </c>
      <c r="H263" s="13">
        <v>4.7720795850652546</v>
      </c>
    </row>
    <row r="264" spans="1:8">
      <c r="A264" t="s">
        <v>38</v>
      </c>
      <c r="B264" s="1" t="s">
        <v>29</v>
      </c>
      <c r="C264" s="1">
        <v>39</v>
      </c>
      <c r="D264" s="1">
        <v>4</v>
      </c>
      <c r="E264" s="13">
        <v>7.2343689921253516</v>
      </c>
      <c r="F264" s="13">
        <v>0.75814093468326271</v>
      </c>
      <c r="G264" s="13">
        <v>0.59744441976419504</v>
      </c>
      <c r="H264" s="13">
        <v>4.7008857694039046</v>
      </c>
    </row>
    <row r="265" spans="1:8">
      <c r="A265" t="s">
        <v>31</v>
      </c>
      <c r="B265" s="1" t="s">
        <v>29</v>
      </c>
      <c r="C265" s="1">
        <v>39</v>
      </c>
      <c r="D265" s="1">
        <v>5</v>
      </c>
      <c r="E265" s="13">
        <v>6.7648497092939444</v>
      </c>
      <c r="F265" s="13">
        <v>0.76934738808796388</v>
      </c>
      <c r="G265" s="13">
        <v>0.58633491609089394</v>
      </c>
      <c r="H265" s="13">
        <v>4.4789285794008693</v>
      </c>
    </row>
    <row r="266" spans="1:8">
      <c r="A266" t="s">
        <v>32</v>
      </c>
      <c r="B266" s="1" t="s">
        <v>29</v>
      </c>
      <c r="C266" s="1">
        <v>39</v>
      </c>
      <c r="D266" s="1">
        <v>6</v>
      </c>
      <c r="E266" s="13">
        <v>6.671541437441614</v>
      </c>
      <c r="F266" s="13">
        <v>0.82148175827505199</v>
      </c>
      <c r="G266" s="13">
        <v>0.5735795600215482</v>
      </c>
      <c r="H266" s="13">
        <v>4.3867954061920624</v>
      </c>
    </row>
    <row r="267" spans="1:8">
      <c r="A267" t="s">
        <v>39</v>
      </c>
      <c r="B267" s="1" t="s">
        <v>29</v>
      </c>
      <c r="C267" s="1">
        <v>39</v>
      </c>
      <c r="D267" s="1">
        <v>7</v>
      </c>
      <c r="E267" s="13">
        <v>7.1152520493351421</v>
      </c>
      <c r="F267" s="13">
        <v>0.68310642058221993</v>
      </c>
      <c r="G267" s="13">
        <v>0.59826734596221742</v>
      </c>
      <c r="H267" s="13">
        <v>4.7050736409133949</v>
      </c>
    </row>
    <row r="268" spans="1:8">
      <c r="A268" t="s">
        <v>72</v>
      </c>
      <c r="B268" s="1" t="s">
        <v>29</v>
      </c>
      <c r="C268" s="1">
        <v>40</v>
      </c>
      <c r="D268" s="1">
        <v>1</v>
      </c>
      <c r="E268" s="13">
        <v>7.5301760667210358</v>
      </c>
      <c r="F268" s="13">
        <v>0.79711990304744074</v>
      </c>
      <c r="G268" s="13">
        <v>0.61884050091277509</v>
      </c>
      <c r="H268" s="13">
        <v>5.3081271382801312</v>
      </c>
    </row>
    <row r="269" spans="1:8">
      <c r="A269" t="s">
        <v>37</v>
      </c>
      <c r="B269" s="1" t="s">
        <v>29</v>
      </c>
      <c r="C269" s="1">
        <v>40</v>
      </c>
      <c r="D269" s="1">
        <v>2</v>
      </c>
      <c r="E269" s="13">
        <v>7.2502512511640465</v>
      </c>
      <c r="F269" s="13">
        <v>0.96375499280430188</v>
      </c>
      <c r="G269" s="13">
        <v>0.58592345299188275</v>
      </c>
      <c r="H269" s="13">
        <v>4.9458762527091409</v>
      </c>
    </row>
    <row r="270" spans="1:8">
      <c r="A270" t="s">
        <v>38</v>
      </c>
      <c r="B270" s="1" t="s">
        <v>29</v>
      </c>
      <c r="C270" s="1">
        <v>40</v>
      </c>
      <c r="D270" s="1">
        <v>4</v>
      </c>
      <c r="E270" s="13">
        <v>7.5708743555076916</v>
      </c>
      <c r="F270" s="13">
        <v>0.81173701618400751</v>
      </c>
      <c r="G270" s="13">
        <v>0.64023658206135514</v>
      </c>
      <c r="H270" s="13">
        <v>5.2474030013925086</v>
      </c>
    </row>
    <row r="271" spans="1:8">
      <c r="A271" t="s">
        <v>32</v>
      </c>
      <c r="B271" s="1" t="s">
        <v>29</v>
      </c>
      <c r="C271" s="1">
        <v>40</v>
      </c>
      <c r="D271" s="1">
        <v>6</v>
      </c>
      <c r="E271" s="13">
        <v>7.5480436081395679</v>
      </c>
      <c r="F271" s="13">
        <v>0.87995021082131908</v>
      </c>
      <c r="G271" s="13">
        <v>0.62789268909102058</v>
      </c>
      <c r="H271" s="13">
        <v>5.4955343883298644</v>
      </c>
    </row>
    <row r="272" spans="1:8">
      <c r="A272" t="s">
        <v>40</v>
      </c>
      <c r="B272" s="1" t="s">
        <v>29</v>
      </c>
      <c r="C272" s="1">
        <v>40</v>
      </c>
      <c r="D272" s="1">
        <v>8</v>
      </c>
      <c r="E272" s="13">
        <v>7.2343689921253507</v>
      </c>
      <c r="F272" s="13">
        <v>0.64656363774080305</v>
      </c>
      <c r="G272" s="13">
        <v>0.63447609867519894</v>
      </c>
      <c r="H272" s="13">
        <v>5.1803970572406488</v>
      </c>
    </row>
    <row r="273" spans="1:8">
      <c r="A273" t="s">
        <v>34</v>
      </c>
      <c r="B273" s="1" t="s">
        <v>29</v>
      </c>
      <c r="C273" s="1">
        <v>40</v>
      </c>
      <c r="D273" s="1">
        <v>10</v>
      </c>
      <c r="E273" s="13">
        <v>6.5861742951086306</v>
      </c>
      <c r="F273" s="13">
        <v>0.64412745221804202</v>
      </c>
      <c r="G273" s="13">
        <v>0.62377805810090892</v>
      </c>
      <c r="H273" s="13">
        <v>5.5614933646043516</v>
      </c>
    </row>
    <row r="274" spans="1:8">
      <c r="A274" t="s">
        <v>50</v>
      </c>
      <c r="B274" s="1" t="s">
        <v>29</v>
      </c>
      <c r="C274" s="1">
        <v>40</v>
      </c>
      <c r="D274" s="1">
        <v>14</v>
      </c>
      <c r="E274" s="13">
        <v>6.5444833651320584</v>
      </c>
      <c r="F274" s="13">
        <v>0.80394122251117184</v>
      </c>
      <c r="G274" s="13">
        <v>0.62789268909102058</v>
      </c>
      <c r="H274" s="13">
        <v>7.3905462463746456</v>
      </c>
    </row>
    <row r="275" spans="1:8">
      <c r="A275" t="s">
        <v>73</v>
      </c>
      <c r="B275" s="1" t="s">
        <v>29</v>
      </c>
      <c r="C275" s="1">
        <v>41</v>
      </c>
      <c r="D275" s="1">
        <v>1</v>
      </c>
      <c r="E275" s="13">
        <v>6.8035627157007621</v>
      </c>
      <c r="F275" s="13">
        <v>0.87264165425303575</v>
      </c>
      <c r="G275" s="13">
        <v>0.61225709132859663</v>
      </c>
      <c r="H275" s="13">
        <v>5.3698982430451281</v>
      </c>
    </row>
    <row r="276" spans="1:8">
      <c r="A276" t="s">
        <v>30</v>
      </c>
      <c r="B276" s="1" t="s">
        <v>29</v>
      </c>
      <c r="C276" s="1">
        <v>41</v>
      </c>
      <c r="D276" s="1">
        <v>3</v>
      </c>
      <c r="E276" s="13">
        <v>6.982238129886075</v>
      </c>
      <c r="F276" s="13">
        <v>0.86435862347564785</v>
      </c>
      <c r="G276" s="13">
        <v>0.61801757471475283</v>
      </c>
      <c r="H276" s="13">
        <v>5.2065712541749694</v>
      </c>
    </row>
    <row r="277" spans="1:8">
      <c r="A277" t="s">
        <v>38</v>
      </c>
      <c r="B277" s="1" t="s">
        <v>29</v>
      </c>
      <c r="C277" s="1">
        <v>41</v>
      </c>
      <c r="D277" s="1">
        <v>4</v>
      </c>
      <c r="E277" s="13">
        <v>8.16348114588898</v>
      </c>
      <c r="F277" s="13">
        <v>0.89651627237609477</v>
      </c>
      <c r="G277" s="13">
        <v>0.62295513190288665</v>
      </c>
      <c r="H277" s="13">
        <v>5.2222757723355624</v>
      </c>
    </row>
    <row r="278" spans="1:8">
      <c r="A278" t="s">
        <v>31</v>
      </c>
      <c r="B278" s="1" t="s">
        <v>29</v>
      </c>
      <c r="C278" s="1">
        <v>41</v>
      </c>
      <c r="D278" s="1">
        <v>5</v>
      </c>
      <c r="E278" s="13">
        <v>7.0427892424710992</v>
      </c>
      <c r="F278" s="13">
        <v>0.80101779988385857</v>
      </c>
      <c r="G278" s="13">
        <v>0.63118439388310965</v>
      </c>
      <c r="H278" s="13">
        <v>5.2086651899297145</v>
      </c>
    </row>
    <row r="279" spans="1:8">
      <c r="A279" t="s">
        <v>32</v>
      </c>
      <c r="B279" s="1" t="s">
        <v>29</v>
      </c>
      <c r="C279" s="1">
        <v>41</v>
      </c>
      <c r="D279" s="1">
        <v>6</v>
      </c>
      <c r="E279" s="13">
        <v>7.294920104710374</v>
      </c>
      <c r="F279" s="13">
        <v>0.5583737218168503</v>
      </c>
      <c r="G279" s="13">
        <v>0.62583537359596475</v>
      </c>
      <c r="H279" s="13">
        <v>5.241644678066959</v>
      </c>
    </row>
    <row r="280" spans="1:8">
      <c r="A280" t="s">
        <v>39</v>
      </c>
      <c r="B280" s="1" t="s">
        <v>29</v>
      </c>
      <c r="C280" s="1">
        <v>41</v>
      </c>
      <c r="D280" s="1">
        <v>7</v>
      </c>
      <c r="E280" s="13">
        <v>7.2810231280515163</v>
      </c>
      <c r="F280" s="13">
        <v>0.68213194637311558</v>
      </c>
      <c r="G280" s="13">
        <v>0.62953854148706512</v>
      </c>
      <c r="H280" s="13">
        <v>5.2264636438450527</v>
      </c>
    </row>
    <row r="281" spans="1:8">
      <c r="A281" t="s">
        <v>40</v>
      </c>
      <c r="B281" s="1" t="s">
        <v>29</v>
      </c>
      <c r="C281" s="1">
        <v>41</v>
      </c>
      <c r="D281" s="1">
        <v>8</v>
      </c>
      <c r="E281" s="13">
        <v>7.2730819985321693</v>
      </c>
      <c r="F281" s="13">
        <v>0.70649380160072683</v>
      </c>
      <c r="G281" s="13">
        <v>0.61801757471475283</v>
      </c>
      <c r="H281" s="13">
        <v>5.2369333226187811</v>
      </c>
    </row>
    <row r="282" spans="1:8">
      <c r="A282" t="s">
        <v>34</v>
      </c>
      <c r="B282" s="1" t="s">
        <v>29</v>
      </c>
      <c r="C282" s="1">
        <v>41</v>
      </c>
      <c r="D282" s="1">
        <v>10</v>
      </c>
      <c r="E282" s="13">
        <v>7.3033575548246805</v>
      </c>
      <c r="F282" s="13">
        <v>0.74985790390587492</v>
      </c>
      <c r="G282" s="13">
        <v>0.62501244739794237</v>
      </c>
      <c r="H282" s="13">
        <v>5.2269871277837394</v>
      </c>
    </row>
    <row r="283" spans="1:8">
      <c r="A283" t="s">
        <v>74</v>
      </c>
      <c r="B283" s="1" t="s">
        <v>29</v>
      </c>
      <c r="C283" s="1">
        <v>42</v>
      </c>
      <c r="D283" s="1">
        <v>2</v>
      </c>
      <c r="E283" s="13">
        <v>20.30943874573061</v>
      </c>
      <c r="F283" s="13">
        <v>0.72305986315550252</v>
      </c>
      <c r="G283" s="13">
        <v>1.1496278986371635</v>
      </c>
      <c r="H283" s="13">
        <v>11.440217996052663</v>
      </c>
    </row>
    <row r="284" spans="1:8">
      <c r="A284" t="s">
        <v>30</v>
      </c>
      <c r="B284" s="1" t="s">
        <v>29</v>
      </c>
      <c r="C284" s="1">
        <v>42</v>
      </c>
      <c r="D284" s="1">
        <v>3</v>
      </c>
      <c r="E284" s="13">
        <v>19.160952888995016</v>
      </c>
      <c r="F284" s="13">
        <v>0.49308394980685211</v>
      </c>
      <c r="G284" s="13">
        <v>1.1093045149340703</v>
      </c>
      <c r="H284" s="13">
        <v>10.425706122878413</v>
      </c>
    </row>
    <row r="285" spans="1:8">
      <c r="A285" t="s">
        <v>38</v>
      </c>
      <c r="B285" s="1" t="s">
        <v>29</v>
      </c>
      <c r="C285" s="1">
        <v>42</v>
      </c>
      <c r="D285" s="1">
        <v>4</v>
      </c>
      <c r="E285" s="13">
        <v>13.350031363212656</v>
      </c>
      <c r="F285" s="13">
        <v>0.64315297800893756</v>
      </c>
      <c r="G285" s="13">
        <v>0.76532136416074581</v>
      </c>
      <c r="H285" s="13">
        <v>10.344042628443335</v>
      </c>
    </row>
    <row r="286" spans="1:8">
      <c r="A286" t="s">
        <v>32</v>
      </c>
      <c r="B286" s="1" t="s">
        <v>29</v>
      </c>
      <c r="C286" s="1">
        <v>42</v>
      </c>
      <c r="D286" s="1">
        <v>6</v>
      </c>
      <c r="E286" s="13">
        <v>11.333480785893414</v>
      </c>
      <c r="F286" s="13">
        <v>0.37712151892342249</v>
      </c>
      <c r="G286" s="13">
        <v>0.62830415219003166</v>
      </c>
      <c r="H286" s="13">
        <v>5.2180879008260703</v>
      </c>
    </row>
    <row r="287" spans="1:8">
      <c r="A287" t="s">
        <v>40</v>
      </c>
      <c r="B287" s="1" t="s">
        <v>29</v>
      </c>
      <c r="C287" s="1">
        <v>42</v>
      </c>
      <c r="D287" s="1">
        <v>8</v>
      </c>
      <c r="E287" s="13">
        <v>10.645084120684997</v>
      </c>
      <c r="F287" s="13">
        <v>0.49698184664326994</v>
      </c>
      <c r="G287" s="13">
        <v>0.5933297887740836</v>
      </c>
      <c r="H287" s="13">
        <v>4.7553280990272899</v>
      </c>
    </row>
    <row r="288" spans="1:8">
      <c r="A288" t="s">
        <v>33</v>
      </c>
      <c r="B288" s="1" t="s">
        <v>29</v>
      </c>
      <c r="C288" s="1">
        <v>42</v>
      </c>
      <c r="D288" s="1">
        <v>9</v>
      </c>
      <c r="E288" s="13">
        <v>9.5214142936973616</v>
      </c>
      <c r="F288" s="13">
        <v>0.57688873178983491</v>
      </c>
      <c r="G288" s="13">
        <v>0.54724592168483444</v>
      </c>
      <c r="H288" s="13">
        <v>4.0768929144897115</v>
      </c>
    </row>
    <row r="289" spans="1:8">
      <c r="A289" t="s">
        <v>34</v>
      </c>
      <c r="B289" s="1" t="s">
        <v>29</v>
      </c>
      <c r="C289" s="1">
        <v>42</v>
      </c>
      <c r="D289" s="1">
        <v>10</v>
      </c>
      <c r="E289" s="13">
        <v>9.1933463804293272</v>
      </c>
      <c r="F289" s="13">
        <v>0.6538721943090865</v>
      </c>
      <c r="G289" s="13">
        <v>0.5369593442095556</v>
      </c>
      <c r="H289" s="13">
        <v>3.6957966071260095</v>
      </c>
    </row>
    <row r="290" spans="1:8">
      <c r="A290" t="s">
        <v>35</v>
      </c>
      <c r="B290" s="1" t="s">
        <v>29</v>
      </c>
      <c r="C290" s="1">
        <v>42</v>
      </c>
      <c r="D290" s="1">
        <v>13</v>
      </c>
      <c r="E290" s="13">
        <v>5.8794137678867253</v>
      </c>
      <c r="F290" s="13">
        <v>0.7444982957558004</v>
      </c>
      <c r="G290" s="13">
        <v>0.358795822337726</v>
      </c>
      <c r="H290" s="13">
        <v>2.8320481082934434</v>
      </c>
    </row>
    <row r="291" spans="1:8">
      <c r="A291" t="s">
        <v>50</v>
      </c>
      <c r="B291" s="1" t="s">
        <v>29</v>
      </c>
      <c r="C291" s="1">
        <v>42</v>
      </c>
      <c r="D291" s="1">
        <v>14</v>
      </c>
      <c r="E291" s="13">
        <v>5.0723964804830608</v>
      </c>
      <c r="F291" s="13">
        <v>0.68895326583684668</v>
      </c>
      <c r="G291" s="13">
        <v>0.30942025045638755</v>
      </c>
      <c r="H291" s="13">
        <v>1.4835534822372678</v>
      </c>
    </row>
    <row r="292" spans="1:8">
      <c r="A292" t="s">
        <v>45</v>
      </c>
      <c r="B292" s="1" t="s">
        <v>29</v>
      </c>
      <c r="C292" s="1">
        <v>42</v>
      </c>
      <c r="D292" s="1">
        <v>16</v>
      </c>
      <c r="E292" s="13">
        <v>5.0416246035955901</v>
      </c>
      <c r="F292" s="13">
        <v>0.68213194637311558</v>
      </c>
      <c r="G292" s="13">
        <v>0.3077743980603429</v>
      </c>
      <c r="H292" s="13">
        <v>1.6468804711074254</v>
      </c>
    </row>
    <row r="293" spans="1:8">
      <c r="A293" t="s">
        <v>46</v>
      </c>
      <c r="B293" s="1" t="s">
        <v>29</v>
      </c>
      <c r="C293" s="1">
        <v>42</v>
      </c>
      <c r="D293" s="1">
        <v>18</v>
      </c>
      <c r="E293" s="13">
        <v>5.040631962405671</v>
      </c>
      <c r="F293" s="13">
        <v>0.34204044739566225</v>
      </c>
      <c r="G293" s="13">
        <v>0.29831074678308639</v>
      </c>
      <c r="H293" s="13">
        <v>1.4327755401846864</v>
      </c>
    </row>
    <row r="294" spans="1:8">
      <c r="A294" t="s">
        <v>75</v>
      </c>
      <c r="B294" s="1" t="s">
        <v>29</v>
      </c>
      <c r="C294" s="1">
        <v>42</v>
      </c>
      <c r="D294" s="1">
        <v>20</v>
      </c>
      <c r="E294" s="13">
        <v>4.7200088580620259</v>
      </c>
      <c r="F294" s="13">
        <v>0.58760794808998384</v>
      </c>
      <c r="G294" s="13">
        <v>0.28637831691176296</v>
      </c>
      <c r="H294" s="13">
        <v>1.3024280394517722</v>
      </c>
    </row>
    <row r="295" spans="1:8">
      <c r="A295" t="s">
        <v>59</v>
      </c>
      <c r="B295" s="1" t="s">
        <v>29</v>
      </c>
      <c r="C295" s="1">
        <v>42</v>
      </c>
      <c r="D295" s="1">
        <v>21</v>
      </c>
      <c r="E295" s="13">
        <v>5.8952960269254202</v>
      </c>
      <c r="F295" s="13">
        <v>0.46190077511550964</v>
      </c>
      <c r="G295" s="13">
        <v>0.3390455935851906</v>
      </c>
      <c r="H295" s="13">
        <v>1.8803543077615616</v>
      </c>
    </row>
    <row r="296" spans="1:8">
      <c r="A296" t="s">
        <v>60</v>
      </c>
      <c r="B296" s="1" t="s">
        <v>29</v>
      </c>
      <c r="C296" s="1">
        <v>42</v>
      </c>
      <c r="D296" s="1">
        <v>22</v>
      </c>
      <c r="E296" s="13">
        <v>5.0376540388359157</v>
      </c>
      <c r="F296" s="13">
        <v>0.47261999141565864</v>
      </c>
      <c r="G296" s="13">
        <v>0.30036806227814217</v>
      </c>
      <c r="H296" s="13">
        <v>1.4620906407511252</v>
      </c>
    </row>
    <row r="297" spans="1:8">
      <c r="A297" t="s">
        <v>76</v>
      </c>
      <c r="B297" s="1" t="s">
        <v>29</v>
      </c>
      <c r="C297" s="1">
        <v>56</v>
      </c>
      <c r="D297" s="1">
        <v>1</v>
      </c>
      <c r="E297" s="13">
        <v>7.9977100671726067</v>
      </c>
      <c r="F297" s="13">
        <v>1.2502504102810104</v>
      </c>
      <c r="G297" s="13">
        <v>0.69043508014071575</v>
      </c>
      <c r="H297" s="13">
        <v>8.1056253066202721</v>
      </c>
    </row>
    <row r="298" spans="1:8">
      <c r="A298" t="s">
        <v>37</v>
      </c>
      <c r="B298" s="1" t="s">
        <v>29</v>
      </c>
      <c r="C298" s="1">
        <v>56</v>
      </c>
      <c r="D298" s="1">
        <v>2</v>
      </c>
      <c r="E298" s="13">
        <v>8.0761287211761594</v>
      </c>
      <c r="F298" s="13">
        <v>1.3155401822910087</v>
      </c>
      <c r="G298" s="13">
        <v>0.69537263732884969</v>
      </c>
      <c r="H298" s="13">
        <v>8.1391282786962034</v>
      </c>
    </row>
    <row r="299" spans="1:8">
      <c r="A299" t="s">
        <v>30</v>
      </c>
      <c r="B299" s="1" t="s">
        <v>29</v>
      </c>
      <c r="C299" s="1">
        <v>56</v>
      </c>
      <c r="D299" s="1">
        <v>3</v>
      </c>
      <c r="E299" s="13">
        <v>7.2512438923539637</v>
      </c>
      <c r="F299" s="13">
        <v>0.85461388138460337</v>
      </c>
      <c r="G299" s="13">
        <v>0.59991319835826196</v>
      </c>
      <c r="H299" s="13">
        <v>4.9469232205865126</v>
      </c>
    </row>
    <row r="300" spans="1:8">
      <c r="A300" t="s">
        <v>38</v>
      </c>
      <c r="B300" s="1" t="s">
        <v>29</v>
      </c>
      <c r="C300" s="1">
        <v>56</v>
      </c>
      <c r="D300" s="1">
        <v>4</v>
      </c>
      <c r="E300" s="13">
        <v>5.9608103454600343</v>
      </c>
      <c r="F300" s="13">
        <v>1.0519449087282546</v>
      </c>
      <c r="G300" s="13">
        <v>0.5340791025164775</v>
      </c>
      <c r="H300" s="13">
        <v>4.5208072944957802</v>
      </c>
    </row>
    <row r="301" spans="1:8">
      <c r="A301" t="s">
        <v>31</v>
      </c>
      <c r="B301" s="1" t="s">
        <v>29</v>
      </c>
      <c r="C301" s="1">
        <v>56</v>
      </c>
      <c r="D301" s="1">
        <v>5</v>
      </c>
      <c r="E301" s="13">
        <v>6.2496689317262915</v>
      </c>
      <c r="F301" s="13">
        <v>0.8283030777387832</v>
      </c>
      <c r="G301" s="13">
        <v>0.56535029804132519</v>
      </c>
      <c r="H301" s="13">
        <v>4.8024416535090655</v>
      </c>
    </row>
    <row r="302" spans="1:8">
      <c r="A302" t="s">
        <v>32</v>
      </c>
      <c r="B302" s="1" t="s">
        <v>29</v>
      </c>
      <c r="C302" s="1">
        <v>56</v>
      </c>
      <c r="D302" s="1">
        <v>6</v>
      </c>
      <c r="E302" s="13">
        <v>6.2169117724589844</v>
      </c>
      <c r="F302" s="13">
        <v>0.70941722422804021</v>
      </c>
      <c r="G302" s="13">
        <v>0.57440248621957046</v>
      </c>
      <c r="H302" s="13">
        <v>4.8453673364813516</v>
      </c>
    </row>
    <row r="303" spans="1:8">
      <c r="A303" t="s">
        <v>40</v>
      </c>
      <c r="B303" s="1" t="s">
        <v>29</v>
      </c>
      <c r="C303" s="1">
        <v>56</v>
      </c>
      <c r="D303" s="1">
        <v>8</v>
      </c>
      <c r="E303" s="13">
        <v>6.1831619720017574</v>
      </c>
      <c r="F303" s="13">
        <v>0.74401105865124817</v>
      </c>
      <c r="G303" s="13">
        <v>0.57275663382352593</v>
      </c>
      <c r="H303" s="13">
        <v>4.8568839831324517</v>
      </c>
    </row>
    <row r="304" spans="1:8">
      <c r="A304" t="s">
        <v>77</v>
      </c>
      <c r="B304" s="1" t="s">
        <v>29</v>
      </c>
      <c r="C304" s="1">
        <v>57</v>
      </c>
      <c r="D304" s="1">
        <v>1</v>
      </c>
      <c r="E304" s="13">
        <v>8.755095295080352</v>
      </c>
      <c r="F304" s="13">
        <v>0.89066942712146813</v>
      </c>
      <c r="G304" s="13">
        <v>0.65093462263564505</v>
      </c>
      <c r="H304" s="13">
        <v>7.2387359041555879</v>
      </c>
    </row>
    <row r="305" spans="1:8">
      <c r="A305" t="s">
        <v>37</v>
      </c>
      <c r="B305" s="1" t="s">
        <v>29</v>
      </c>
      <c r="C305" s="1">
        <v>57</v>
      </c>
      <c r="D305" s="1">
        <v>2</v>
      </c>
      <c r="E305" s="13">
        <v>8.2180764113344935</v>
      </c>
      <c r="F305" s="13">
        <v>0.98032105435907757</v>
      </c>
      <c r="G305" s="13">
        <v>0.62953854148706512</v>
      </c>
      <c r="H305" s="13">
        <v>4.9751913532755792</v>
      </c>
    </row>
    <row r="306" spans="1:8">
      <c r="A306" t="s">
        <v>30</v>
      </c>
      <c r="B306" s="1" t="s">
        <v>29</v>
      </c>
      <c r="C306" s="1">
        <v>57</v>
      </c>
      <c r="D306" s="1">
        <v>3</v>
      </c>
      <c r="E306" s="13">
        <v>7.1480092086024491</v>
      </c>
      <c r="F306" s="13">
        <v>1.0806918978968358</v>
      </c>
      <c r="G306" s="13">
        <v>0.62048635330881974</v>
      </c>
      <c r="H306" s="13">
        <v>6.4713084500413212</v>
      </c>
    </row>
    <row r="307" spans="1:8">
      <c r="A307" t="s">
        <v>38</v>
      </c>
      <c r="B307" s="1" t="s">
        <v>29</v>
      </c>
      <c r="C307" s="1">
        <v>57</v>
      </c>
      <c r="D307" s="1">
        <v>4</v>
      </c>
      <c r="E307" s="13">
        <v>6.8968709875530925</v>
      </c>
      <c r="F307" s="13">
        <v>0.53790976342565688</v>
      </c>
      <c r="G307" s="13">
        <v>0.57316809692253701</v>
      </c>
      <c r="H307" s="13">
        <v>4.1737374431466954</v>
      </c>
    </row>
    <row r="308" spans="1:8">
      <c r="A308" t="s">
        <v>31</v>
      </c>
      <c r="B308" s="1" t="s">
        <v>29</v>
      </c>
      <c r="C308" s="1">
        <v>57</v>
      </c>
      <c r="D308" s="1">
        <v>5</v>
      </c>
      <c r="E308" s="13">
        <v>6.8998489111228478</v>
      </c>
      <c r="F308" s="13">
        <v>0.56032267023505922</v>
      </c>
      <c r="G308" s="13">
        <v>0.5735795600215482</v>
      </c>
      <c r="H308" s="13">
        <v>4.2559244215204615</v>
      </c>
    </row>
    <row r="309" spans="1:8">
      <c r="A309" t="s">
        <v>32</v>
      </c>
      <c r="B309" s="1" t="s">
        <v>29</v>
      </c>
      <c r="C309" s="1">
        <v>57</v>
      </c>
      <c r="D309" s="1">
        <v>6</v>
      </c>
      <c r="E309" s="13">
        <v>6.9097753230220329</v>
      </c>
      <c r="F309" s="13">
        <v>0.58565899967177493</v>
      </c>
      <c r="G309" s="13">
        <v>0.5735795600215482</v>
      </c>
      <c r="H309" s="13">
        <v>4.195200284632838</v>
      </c>
    </row>
    <row r="310" spans="1:8">
      <c r="A310" t="s">
        <v>39</v>
      </c>
      <c r="B310" s="1" t="s">
        <v>29</v>
      </c>
      <c r="C310" s="1">
        <v>57</v>
      </c>
      <c r="D310" s="1">
        <v>7</v>
      </c>
      <c r="E310" s="13">
        <v>6.9405471999095028</v>
      </c>
      <c r="F310" s="13">
        <v>0.61245704042214733</v>
      </c>
      <c r="G310" s="13">
        <v>0.57522541241759284</v>
      </c>
      <c r="H310" s="13">
        <v>4.1946768006941522</v>
      </c>
    </row>
    <row r="311" spans="1:8">
      <c r="A311" t="s">
        <v>78</v>
      </c>
      <c r="B311" s="1" t="s">
        <v>29</v>
      </c>
      <c r="C311" s="1">
        <v>58</v>
      </c>
      <c r="D311" s="1">
        <v>1</v>
      </c>
      <c r="E311" s="13">
        <v>8.9029988323781932</v>
      </c>
      <c r="F311" s="13">
        <v>0.62463796803595295</v>
      </c>
      <c r="G311" s="13">
        <v>0.65751803221982363</v>
      </c>
      <c r="H311" s="13">
        <v>7.3853114069877819</v>
      </c>
    </row>
    <row r="312" spans="1:8">
      <c r="A312" t="s">
        <v>37</v>
      </c>
      <c r="B312" s="1" t="s">
        <v>29</v>
      </c>
      <c r="C312" s="1">
        <v>58</v>
      </c>
      <c r="D312" s="1">
        <v>2</v>
      </c>
      <c r="E312" s="13">
        <v>8.4334795495467869</v>
      </c>
      <c r="F312" s="13">
        <v>0.75034514101042715</v>
      </c>
      <c r="G312" s="13">
        <v>0.64681999164553361</v>
      </c>
      <c r="H312" s="13">
        <v>7.8889029560041015</v>
      </c>
    </row>
    <row r="313" spans="1:8">
      <c r="A313" t="s">
        <v>30</v>
      </c>
      <c r="B313" s="1" t="s">
        <v>29</v>
      </c>
      <c r="C313" s="1">
        <v>58</v>
      </c>
      <c r="D313" s="1">
        <v>3</v>
      </c>
      <c r="E313" s="13">
        <v>7.4070885591711537</v>
      </c>
      <c r="F313" s="13">
        <v>0.79711990304744074</v>
      </c>
      <c r="G313" s="13">
        <v>0.5875693053879274</v>
      </c>
      <c r="H313" s="13">
        <v>5.3123150097896232</v>
      </c>
    </row>
    <row r="314" spans="1:8">
      <c r="A314" t="s">
        <v>38</v>
      </c>
      <c r="B314" s="1" t="s">
        <v>29</v>
      </c>
      <c r="C314" s="1">
        <v>58</v>
      </c>
      <c r="D314" s="1">
        <v>4</v>
      </c>
      <c r="E314" s="13">
        <v>5.9801668486634441</v>
      </c>
      <c r="F314" s="13">
        <v>0.68895326583684668</v>
      </c>
      <c r="G314" s="13">
        <v>0.50033912839756289</v>
      </c>
      <c r="H314" s="13">
        <v>3.08436736674029</v>
      </c>
    </row>
    <row r="315" spans="1:8">
      <c r="A315" t="s">
        <v>31</v>
      </c>
      <c r="B315" s="1" t="s">
        <v>29</v>
      </c>
      <c r="C315" s="1">
        <v>58</v>
      </c>
      <c r="D315" s="1">
        <v>5</v>
      </c>
      <c r="E315" s="13">
        <v>6.3399992800088665</v>
      </c>
      <c r="F315" s="13">
        <v>0.71136617264624913</v>
      </c>
      <c r="G315" s="13">
        <v>0.54560006928878979</v>
      </c>
      <c r="H315" s="13">
        <v>3.968008255242939</v>
      </c>
    </row>
    <row r="316" spans="1:8">
      <c r="A316" t="s">
        <v>32</v>
      </c>
      <c r="B316" s="1" t="s">
        <v>29</v>
      </c>
      <c r="C316" s="1">
        <v>58</v>
      </c>
      <c r="D316" s="1">
        <v>6</v>
      </c>
      <c r="E316" s="13">
        <v>6.2983083500322925</v>
      </c>
      <c r="F316" s="13">
        <v>0.7678856767743073</v>
      </c>
      <c r="G316" s="13">
        <v>0.5480688478828567</v>
      </c>
      <c r="H316" s="13">
        <v>4.0098869703378508</v>
      </c>
    </row>
    <row r="317" spans="1:8">
      <c r="A317" t="s">
        <v>39</v>
      </c>
      <c r="B317" s="1" t="s">
        <v>29</v>
      </c>
      <c r="C317" s="1">
        <v>58</v>
      </c>
      <c r="D317" s="1">
        <v>7</v>
      </c>
      <c r="E317" s="13">
        <v>6.3161758914508246</v>
      </c>
      <c r="F317" s="13">
        <v>0.8399967682480366</v>
      </c>
      <c r="G317" s="13">
        <v>0.55136055267494588</v>
      </c>
      <c r="H317" s="13">
        <v>4.0062225827670463</v>
      </c>
    </row>
    <row r="318" spans="1:8">
      <c r="A318" t="s">
        <v>33</v>
      </c>
      <c r="B318" s="1" t="s">
        <v>29</v>
      </c>
      <c r="C318" s="1">
        <v>58</v>
      </c>
      <c r="D318" s="1">
        <v>9</v>
      </c>
      <c r="E318" s="13">
        <v>6.3489330507181325</v>
      </c>
      <c r="F318" s="13">
        <v>0.88287363344863246</v>
      </c>
      <c r="G318" s="13">
        <v>0.55547518366505755</v>
      </c>
      <c r="H318" s="13">
        <v>4.0224505848663252</v>
      </c>
    </row>
    <row r="319" spans="1:8">
      <c r="A319" t="s">
        <v>79</v>
      </c>
      <c r="B319" s="1" t="s">
        <v>29</v>
      </c>
      <c r="C319" s="1">
        <v>59</v>
      </c>
      <c r="D319" s="1">
        <v>1</v>
      </c>
      <c r="E319" s="13">
        <v>9.721130894683931</v>
      </c>
      <c r="F319" s="13">
        <v>0.98124398121147116</v>
      </c>
      <c r="G319" s="13">
        <v>0.62256535903826271</v>
      </c>
      <c r="H319" s="13">
        <v>7.3546798899542072</v>
      </c>
    </row>
    <row r="320" spans="1:8">
      <c r="A320" t="s">
        <v>37</v>
      </c>
      <c r="B320" s="1" t="s">
        <v>29</v>
      </c>
      <c r="C320" s="1">
        <v>59</v>
      </c>
      <c r="D320" s="1">
        <v>2</v>
      </c>
      <c r="E320" s="13">
        <v>9.279104862904008</v>
      </c>
      <c r="F320" s="13">
        <v>0.73484379056685412</v>
      </c>
      <c r="G320" s="13">
        <v>0.61363678152923939</v>
      </c>
      <c r="H320" s="13">
        <v>5.8226269763253411</v>
      </c>
    </row>
    <row r="321" spans="1:8">
      <c r="A321" t="s">
        <v>30</v>
      </c>
      <c r="B321" s="1" t="s">
        <v>29</v>
      </c>
      <c r="C321" s="1">
        <v>59</v>
      </c>
      <c r="D321" s="1">
        <v>3</v>
      </c>
      <c r="E321" s="13">
        <v>8.0194044252842502</v>
      </c>
      <c r="F321" s="13">
        <v>0.7890615142450409</v>
      </c>
      <c r="G321" s="13">
        <v>0.62094198130934941</v>
      </c>
      <c r="H321" s="13">
        <v>6.4523791847576915</v>
      </c>
    </row>
    <row r="322" spans="1:8">
      <c r="A322" t="s">
        <v>38</v>
      </c>
      <c r="B322" s="1" t="s">
        <v>29</v>
      </c>
      <c r="C322" s="1">
        <v>59</v>
      </c>
      <c r="D322" s="1">
        <v>4</v>
      </c>
      <c r="E322" s="13">
        <v>8.0611977653301832</v>
      </c>
      <c r="F322" s="13">
        <v>1.2116693068437652</v>
      </c>
      <c r="G322" s="13">
        <v>0.63108809211505779</v>
      </c>
      <c r="H322" s="13">
        <v>6.3155887460408291</v>
      </c>
    </row>
    <row r="323" spans="1:8">
      <c r="A323" t="s">
        <v>31</v>
      </c>
      <c r="B323" s="1" t="s">
        <v>29</v>
      </c>
      <c r="C323" s="1">
        <v>59</v>
      </c>
      <c r="D323" s="1">
        <v>5</v>
      </c>
      <c r="E323" s="13">
        <v>6.2581839071133016</v>
      </c>
      <c r="F323" s="13">
        <v>0.90233782978696708</v>
      </c>
      <c r="G323" s="13">
        <v>0.52759776189683283</v>
      </c>
      <c r="H323" s="13">
        <v>3.4068562095520609</v>
      </c>
    </row>
    <row r="324" spans="1:8">
      <c r="A324" t="s">
        <v>32</v>
      </c>
      <c r="B324" s="1" t="s">
        <v>29</v>
      </c>
      <c r="C324" s="1">
        <v>59</v>
      </c>
      <c r="D324" s="1">
        <v>6</v>
      </c>
      <c r="E324" s="13">
        <v>6.2454000619227799</v>
      </c>
      <c r="F324" s="13">
        <v>0.93331938617450239</v>
      </c>
      <c r="G324" s="13">
        <v>0.52272762871009293</v>
      </c>
      <c r="H324" s="13">
        <v>3.3903381188390815</v>
      </c>
    </row>
    <row r="325" spans="1:8">
      <c r="A325" t="s">
        <v>39</v>
      </c>
      <c r="B325" s="1" t="s">
        <v>29</v>
      </c>
      <c r="C325" s="1">
        <v>59</v>
      </c>
      <c r="D325" s="1">
        <v>7</v>
      </c>
      <c r="E325" s="13">
        <v>6.2601506525272272</v>
      </c>
      <c r="F325" s="13">
        <v>0.89459244069008326</v>
      </c>
      <c r="G325" s="13">
        <v>0.52435100643900612</v>
      </c>
      <c r="H325" s="13">
        <v>3.3810466928130309</v>
      </c>
    </row>
    <row r="326" spans="1:8">
      <c r="A326" t="s">
        <v>40</v>
      </c>
      <c r="B326" s="1" t="s">
        <v>29</v>
      </c>
      <c r="C326" s="1">
        <v>59</v>
      </c>
      <c r="D326" s="1">
        <v>8</v>
      </c>
      <c r="E326" s="13">
        <v>6.2753929294851556</v>
      </c>
      <c r="F326" s="13">
        <v>0.65738989959801564</v>
      </c>
      <c r="G326" s="13">
        <v>0.5137990512010695</v>
      </c>
      <c r="H326" s="13">
        <v>3.4466028653301688</v>
      </c>
    </row>
    <row r="327" spans="1:8">
      <c r="A327" t="s">
        <v>34</v>
      </c>
      <c r="B327" s="1" t="s">
        <v>29</v>
      </c>
      <c r="C327" s="1">
        <v>59</v>
      </c>
      <c r="D327" s="1">
        <v>10</v>
      </c>
      <c r="E327" s="13">
        <v>6.2808014793734523</v>
      </c>
      <c r="F327" s="13">
        <v>0.70192588690509772</v>
      </c>
      <c r="G327" s="13">
        <v>0.5097406068787862</v>
      </c>
      <c r="H327" s="13">
        <v>3.4491838170040721</v>
      </c>
    </row>
    <row r="328" spans="1:8">
      <c r="A328" t="s">
        <v>80</v>
      </c>
      <c r="B328" s="1" t="s">
        <v>29</v>
      </c>
      <c r="C328" s="1">
        <v>60</v>
      </c>
      <c r="D328" s="1">
        <v>1</v>
      </c>
      <c r="E328" s="13">
        <v>11.19569826877513</v>
      </c>
      <c r="F328" s="13">
        <v>0.79874325061614571</v>
      </c>
      <c r="G328" s="13">
        <v>0.65178615815870267</v>
      </c>
      <c r="H328" s="13">
        <v>9.010618483930422</v>
      </c>
    </row>
    <row r="329" spans="1:8">
      <c r="A329" t="s">
        <v>37</v>
      </c>
      <c r="B329" s="1" t="s">
        <v>29</v>
      </c>
      <c r="C329" s="1">
        <v>60</v>
      </c>
      <c r="D329" s="1">
        <v>2</v>
      </c>
      <c r="E329" s="13">
        <v>9.9394396356297428</v>
      </c>
      <c r="F329" s="13">
        <v>0.77163438877705226</v>
      </c>
      <c r="G329" s="13">
        <v>0.58847442673108286</v>
      </c>
      <c r="H329" s="13">
        <v>6.1942840173673845</v>
      </c>
    </row>
    <row r="330" spans="1:8">
      <c r="A330" t="s">
        <v>30</v>
      </c>
      <c r="B330" s="1" t="s">
        <v>29</v>
      </c>
      <c r="C330" s="1">
        <v>60</v>
      </c>
      <c r="D330" s="1">
        <v>3</v>
      </c>
      <c r="E330" s="13">
        <v>9.6154183286853954</v>
      </c>
      <c r="F330" s="13">
        <v>0.47343690854702453</v>
      </c>
      <c r="G330" s="13">
        <v>0.60714327061358608</v>
      </c>
      <c r="H330" s="13">
        <v>7.0057352236425112</v>
      </c>
    </row>
    <row r="331" spans="1:8">
      <c r="A331" t="s">
        <v>31</v>
      </c>
      <c r="B331" s="1" t="s">
        <v>29</v>
      </c>
      <c r="C331" s="1">
        <v>60</v>
      </c>
      <c r="D331" s="1">
        <v>5</v>
      </c>
      <c r="E331" s="13">
        <v>9.2751713720761551</v>
      </c>
      <c r="F331" s="13">
        <v>0.926542170714729</v>
      </c>
      <c r="G331" s="13">
        <v>0.63149393654728614</v>
      </c>
      <c r="H331" s="13">
        <v>7.0181237916772465</v>
      </c>
    </row>
    <row r="332" spans="1:8">
      <c r="A332" t="s">
        <v>32</v>
      </c>
      <c r="B332" s="1" t="s">
        <v>29</v>
      </c>
      <c r="C332" s="1">
        <v>60</v>
      </c>
      <c r="D332" s="1">
        <v>6</v>
      </c>
      <c r="E332" s="13">
        <v>6.5463121102534956</v>
      </c>
      <c r="F332" s="13">
        <v>0.81520220244702379</v>
      </c>
      <c r="G332" s="13">
        <v>0.5121756734721562</v>
      </c>
      <c r="H332" s="13">
        <v>3.5668752133340522</v>
      </c>
    </row>
    <row r="333" spans="1:8">
      <c r="A333" t="s">
        <v>39</v>
      </c>
      <c r="B333" s="1" t="s">
        <v>29</v>
      </c>
      <c r="C333" s="1">
        <v>60</v>
      </c>
      <c r="D333" s="1">
        <v>7</v>
      </c>
      <c r="E333" s="13">
        <v>5.3102126176008522</v>
      </c>
      <c r="F333" s="13">
        <v>1.1037179463059468</v>
      </c>
      <c r="G333" s="13">
        <v>0.44764640874785128</v>
      </c>
      <c r="H333" s="13">
        <v>2.91957253351916</v>
      </c>
    </row>
    <row r="334" spans="1:8">
      <c r="A334" t="s">
        <v>40</v>
      </c>
      <c r="B334" s="1" t="s">
        <v>29</v>
      </c>
      <c r="C334" s="1">
        <v>60</v>
      </c>
      <c r="D334" s="1">
        <v>8</v>
      </c>
      <c r="E334" s="13">
        <v>6.2493335527506328</v>
      </c>
      <c r="F334" s="13">
        <v>1.051436569901981</v>
      </c>
      <c r="G334" s="13">
        <v>0.51704580665889621</v>
      </c>
      <c r="H334" s="13">
        <v>3.3593666987522446</v>
      </c>
    </row>
    <row r="335" spans="1:8">
      <c r="A335" t="s">
        <v>33</v>
      </c>
      <c r="B335" s="1" t="s">
        <v>29</v>
      </c>
      <c r="C335" s="1">
        <v>60</v>
      </c>
      <c r="D335" s="1">
        <v>9</v>
      </c>
      <c r="E335" s="13">
        <v>6.2837515974943416</v>
      </c>
      <c r="F335" s="13">
        <v>0.81617037608413434</v>
      </c>
      <c r="G335" s="13">
        <v>0.5097406068787862</v>
      </c>
      <c r="H335" s="13">
        <v>3.3294276593349692</v>
      </c>
    </row>
    <row r="336" spans="1:8">
      <c r="A336" t="s">
        <v>34</v>
      </c>
      <c r="B336" s="1" t="s">
        <v>29</v>
      </c>
      <c r="C336" s="1">
        <v>60</v>
      </c>
      <c r="D336" s="1">
        <v>10</v>
      </c>
      <c r="E336" s="13">
        <v>6.2871934019687128</v>
      </c>
      <c r="F336" s="13">
        <v>0.99479841213101783</v>
      </c>
      <c r="G336" s="13">
        <v>0.50771138471764454</v>
      </c>
      <c r="H336" s="13">
        <v>3.4145990645737703</v>
      </c>
    </row>
    <row r="337" spans="1:8">
      <c r="A337" t="s">
        <v>35</v>
      </c>
      <c r="B337" s="1" t="s">
        <v>29</v>
      </c>
      <c r="C337" s="1">
        <v>60</v>
      </c>
      <c r="D337" s="1">
        <v>13</v>
      </c>
      <c r="E337" s="13">
        <v>6.2935853245639741</v>
      </c>
      <c r="F337" s="13">
        <v>0.96430094256203769</v>
      </c>
      <c r="G337" s="13">
        <v>0.50162371823421947</v>
      </c>
      <c r="H337" s="13">
        <v>3.5266123672211642</v>
      </c>
    </row>
    <row r="338" spans="1:8">
      <c r="A338" t="s">
        <v>81</v>
      </c>
      <c r="B338" s="1" t="s">
        <v>29</v>
      </c>
      <c r="C338" s="1">
        <v>62</v>
      </c>
      <c r="D338" s="1">
        <v>1</v>
      </c>
      <c r="E338" s="13">
        <v>11.931261053583544</v>
      </c>
      <c r="F338" s="13">
        <v>0.63899460049291656</v>
      </c>
      <c r="G338" s="13">
        <v>0.68181864614359933</v>
      </c>
      <c r="H338" s="13">
        <v>9.0240394326347175</v>
      </c>
    </row>
    <row r="339" spans="1:8">
      <c r="A339" t="s">
        <v>37</v>
      </c>
      <c r="B339" s="1" t="s">
        <v>29</v>
      </c>
      <c r="C339" s="1">
        <v>62</v>
      </c>
      <c r="D339" s="1">
        <v>2</v>
      </c>
      <c r="E339" s="13">
        <v>11.302885893834111</v>
      </c>
      <c r="F339" s="13">
        <v>0.68159424052577766</v>
      </c>
      <c r="G339" s="13">
        <v>0.65909135793881279</v>
      </c>
      <c r="H339" s="13">
        <v>9.235677469894771</v>
      </c>
    </row>
    <row r="340" spans="1:8">
      <c r="A340" t="s">
        <v>30</v>
      </c>
      <c r="B340" s="1" t="s">
        <v>29</v>
      </c>
      <c r="C340" s="1">
        <v>62</v>
      </c>
      <c r="D340" s="1">
        <v>3</v>
      </c>
      <c r="E340" s="13">
        <v>9.483154699598856</v>
      </c>
      <c r="F340" s="13">
        <v>0.65109677095679763</v>
      </c>
      <c r="G340" s="13">
        <v>0.56777636068743775</v>
      </c>
      <c r="H340" s="13">
        <v>5.7100974833431675</v>
      </c>
    </row>
    <row r="341" spans="1:8">
      <c r="A341" t="s">
        <v>38</v>
      </c>
      <c r="B341" s="1" t="s">
        <v>29</v>
      </c>
      <c r="C341" s="1">
        <v>62</v>
      </c>
      <c r="D341" s="1">
        <v>4</v>
      </c>
      <c r="E341" s="13">
        <v>8.5671430230627088</v>
      </c>
      <c r="F341" s="13">
        <v>0.64577181595268995</v>
      </c>
      <c r="G341" s="13">
        <v>0.58360429354434273</v>
      </c>
      <c r="H341" s="13">
        <v>5.007046247371969</v>
      </c>
    </row>
    <row r="342" spans="1:8">
      <c r="A342" t="s">
        <v>31</v>
      </c>
      <c r="B342" s="1" t="s">
        <v>29</v>
      </c>
      <c r="C342" s="1">
        <v>62</v>
      </c>
      <c r="D342" s="1">
        <v>5</v>
      </c>
      <c r="E342" s="13">
        <v>6.8354236861006532</v>
      </c>
      <c r="F342" s="13">
        <v>1.017550492603114</v>
      </c>
      <c r="G342" s="13">
        <v>0.5105522957432429</v>
      </c>
      <c r="H342" s="13">
        <v>3.7289589784551653</v>
      </c>
    </row>
    <row r="343" spans="1:8">
      <c r="A343" t="s">
        <v>32</v>
      </c>
      <c r="B343" s="1" t="s">
        <v>29</v>
      </c>
      <c r="C343" s="1">
        <v>62</v>
      </c>
      <c r="D343" s="1">
        <v>6</v>
      </c>
      <c r="E343" s="13">
        <v>5.8618847062071628</v>
      </c>
      <c r="F343" s="13">
        <v>0.96381685574348253</v>
      </c>
      <c r="G343" s="13">
        <v>0.45535745296018959</v>
      </c>
      <c r="H343" s="13">
        <v>2.9211211045235022</v>
      </c>
    </row>
    <row r="344" spans="1:8">
      <c r="A344" t="s">
        <v>39</v>
      </c>
      <c r="B344" s="1" t="s">
        <v>29</v>
      </c>
      <c r="C344" s="1">
        <v>62</v>
      </c>
      <c r="D344" s="1">
        <v>7</v>
      </c>
      <c r="E344" s="13">
        <v>5.5973574480340842</v>
      </c>
      <c r="F344" s="13">
        <v>0.74258917966373794</v>
      </c>
      <c r="G344" s="13">
        <v>0.43993536453551296</v>
      </c>
      <c r="H344" s="13">
        <v>2.4178355281124024</v>
      </c>
    </row>
    <row r="345" spans="1:8">
      <c r="A345" t="s">
        <v>40</v>
      </c>
      <c r="B345" s="1" t="s">
        <v>29</v>
      </c>
      <c r="C345" s="1">
        <v>62</v>
      </c>
      <c r="D345" s="1">
        <v>8</v>
      </c>
      <c r="E345" s="13">
        <v>5.6416092198474237</v>
      </c>
      <c r="F345" s="13">
        <v>0.762920826043058</v>
      </c>
      <c r="G345" s="13">
        <v>0.44805225318007957</v>
      </c>
      <c r="H345" s="13">
        <v>2.3744755399908306</v>
      </c>
    </row>
    <row r="346" spans="1:8">
      <c r="A346" t="s">
        <v>34</v>
      </c>
      <c r="B346" s="1" t="s">
        <v>29</v>
      </c>
      <c r="C346" s="1">
        <v>62</v>
      </c>
      <c r="D346" s="1">
        <v>10</v>
      </c>
      <c r="E346" s="13">
        <v>5.6534096923309809</v>
      </c>
      <c r="F346" s="13">
        <v>1.1104951617657202</v>
      </c>
      <c r="G346" s="13">
        <v>0.45129900863790623</v>
      </c>
      <c r="H346" s="13">
        <v>2.3558926879387281</v>
      </c>
    </row>
    <row r="347" spans="1:8">
      <c r="A347" t="s">
        <v>82</v>
      </c>
      <c r="B347" s="1" t="s">
        <v>29</v>
      </c>
      <c r="C347" s="1">
        <v>63</v>
      </c>
      <c r="D347" s="1">
        <v>1</v>
      </c>
      <c r="E347" s="13">
        <v>9.3558079340471316</v>
      </c>
      <c r="F347" s="13">
        <v>0.83553384882634396</v>
      </c>
      <c r="G347" s="13">
        <v>0.52719191746460448</v>
      </c>
      <c r="H347" s="13">
        <v>4.6467453936950998</v>
      </c>
    </row>
    <row r="348" spans="1:8">
      <c r="A348" t="s">
        <v>37</v>
      </c>
      <c r="B348" s="1" t="s">
        <v>29</v>
      </c>
      <c r="C348" s="1">
        <v>63</v>
      </c>
      <c r="D348" s="1">
        <v>2</v>
      </c>
      <c r="E348" s="13">
        <v>7.9889198713683944</v>
      </c>
      <c r="F348" s="13">
        <v>1.0272322289742188</v>
      </c>
      <c r="G348" s="13">
        <v>0.47321460797823622</v>
      </c>
      <c r="H348" s="13">
        <v>3.5245476058820415</v>
      </c>
    </row>
    <row r="349" spans="1:8">
      <c r="A349" t="s">
        <v>30</v>
      </c>
      <c r="B349" s="1" t="s">
        <v>29</v>
      </c>
      <c r="C349" s="1">
        <v>63</v>
      </c>
      <c r="D349" s="1">
        <v>3</v>
      </c>
      <c r="E349" s="13">
        <v>7.9908866167823192</v>
      </c>
      <c r="F349" s="13">
        <v>0.82585211245523915</v>
      </c>
      <c r="G349" s="13">
        <v>0.4594158972824729</v>
      </c>
      <c r="H349" s="13">
        <v>3.1353400934574576</v>
      </c>
    </row>
    <row r="350" spans="1:8">
      <c r="A350" t="s">
        <v>38</v>
      </c>
      <c r="B350" s="1" t="s">
        <v>29</v>
      </c>
      <c r="C350" s="1">
        <v>63</v>
      </c>
      <c r="D350" s="1">
        <v>4</v>
      </c>
      <c r="E350" s="13">
        <v>6.1662385590122497</v>
      </c>
      <c r="F350" s="13">
        <v>1.0199709266958903</v>
      </c>
      <c r="G350" s="13">
        <v>0.39610416585485297</v>
      </c>
      <c r="H350" s="13">
        <v>1.8825461509449042</v>
      </c>
    </row>
    <row r="351" spans="1:8">
      <c r="A351" t="s">
        <v>31</v>
      </c>
      <c r="B351" s="1" t="s">
        <v>29</v>
      </c>
      <c r="C351" s="1">
        <v>63</v>
      </c>
      <c r="D351" s="1">
        <v>5</v>
      </c>
      <c r="E351" s="13">
        <v>6.6269486722244713</v>
      </c>
      <c r="F351" s="13">
        <v>1.0785454317410745</v>
      </c>
      <c r="G351" s="13">
        <v>0.42451327611083628</v>
      </c>
      <c r="H351" s="13">
        <v>2.6924487862156901</v>
      </c>
    </row>
    <row r="352" spans="1:8">
      <c r="A352" t="s">
        <v>32</v>
      </c>
      <c r="B352" s="1" t="s">
        <v>29</v>
      </c>
      <c r="C352" s="1">
        <v>63</v>
      </c>
      <c r="D352" s="1">
        <v>6</v>
      </c>
      <c r="E352" s="13">
        <v>6.1421459276916526</v>
      </c>
      <c r="F352" s="13">
        <v>1.1802036636376747</v>
      </c>
      <c r="G352" s="13">
        <v>0.46103927501138614</v>
      </c>
      <c r="H352" s="13">
        <v>2.9144106301713544</v>
      </c>
    </row>
    <row r="353" spans="1:8">
      <c r="A353" t="s">
        <v>39</v>
      </c>
      <c r="B353" s="1" t="s">
        <v>29</v>
      </c>
      <c r="C353" s="1">
        <v>63</v>
      </c>
      <c r="D353" s="1">
        <v>7</v>
      </c>
      <c r="E353" s="13">
        <v>6.223765862369592</v>
      </c>
      <c r="F353" s="13">
        <v>1.0582137853617541</v>
      </c>
      <c r="G353" s="13">
        <v>0.46996785252040957</v>
      </c>
      <c r="H353" s="13">
        <v>3.2767762451873463</v>
      </c>
    </row>
    <row r="354" spans="1:8">
      <c r="A354" t="s">
        <v>40</v>
      </c>
      <c r="B354" s="1" t="s">
        <v>29</v>
      </c>
      <c r="C354" s="1">
        <v>63</v>
      </c>
      <c r="D354" s="1">
        <v>8</v>
      </c>
      <c r="E354" s="13">
        <v>5.8417255657144196</v>
      </c>
      <c r="F354" s="13">
        <v>0.81132950789858194</v>
      </c>
      <c r="G354" s="13">
        <v>0.45413991966350459</v>
      </c>
      <c r="H354" s="13">
        <v>2.9660296636494161</v>
      </c>
    </row>
    <row r="355" spans="1:8">
      <c r="A355" t="s">
        <v>33</v>
      </c>
      <c r="B355" s="1" t="s">
        <v>29</v>
      </c>
      <c r="C355" s="1">
        <v>63</v>
      </c>
      <c r="D355" s="1">
        <v>9</v>
      </c>
      <c r="E355" s="13">
        <v>5.5452386945650387</v>
      </c>
      <c r="F355" s="13">
        <v>0.89652878796430424</v>
      </c>
      <c r="G355" s="13">
        <v>0.44318211999333962</v>
      </c>
      <c r="H355" s="13">
        <v>2.6284411847028935</v>
      </c>
    </row>
    <row r="356" spans="1:8">
      <c r="A356" t="s">
        <v>42</v>
      </c>
      <c r="B356" s="1" t="s">
        <v>29</v>
      </c>
      <c r="C356" s="1">
        <v>63</v>
      </c>
      <c r="D356" s="1">
        <v>11</v>
      </c>
      <c r="E356" s="13">
        <v>5.5285213585466657</v>
      </c>
      <c r="F356" s="13">
        <v>0.6467399895898005</v>
      </c>
      <c r="G356" s="13">
        <v>0.44155874226442632</v>
      </c>
      <c r="H356" s="13">
        <v>2.561336441181413</v>
      </c>
    </row>
    <row r="357" spans="1:8">
      <c r="A357" t="s">
        <v>83</v>
      </c>
      <c r="B357" s="1" t="s">
        <v>29</v>
      </c>
      <c r="C357" s="1">
        <v>64</v>
      </c>
      <c r="D357" s="1">
        <v>1</v>
      </c>
      <c r="E357" s="13">
        <v>19.853311580878447</v>
      </c>
      <c r="F357" s="13">
        <v>1.0654750876400829</v>
      </c>
      <c r="G357" s="13">
        <v>1.1132312776023172</v>
      </c>
      <c r="H357" s="13">
        <v>11.565244450759689</v>
      </c>
    </row>
    <row r="358" spans="1:8">
      <c r="A358" t="s">
        <v>37</v>
      </c>
      <c r="B358" s="1" t="s">
        <v>29</v>
      </c>
      <c r="C358" s="1">
        <v>64</v>
      </c>
      <c r="D358" s="1">
        <v>2</v>
      </c>
      <c r="E358" s="13">
        <v>14.6709374151828</v>
      </c>
      <c r="F358" s="13">
        <v>0.67288067779178329</v>
      </c>
      <c r="G358" s="13">
        <v>0.81006548672775258</v>
      </c>
      <c r="H358" s="13">
        <v>7.6354874320748616</v>
      </c>
    </row>
    <row r="359" spans="1:8">
      <c r="A359" t="s">
        <v>30</v>
      </c>
      <c r="B359" s="1" t="s">
        <v>29</v>
      </c>
      <c r="C359" s="1">
        <v>64</v>
      </c>
      <c r="D359" s="1">
        <v>3</v>
      </c>
      <c r="E359" s="13">
        <v>10.499470392245241</v>
      </c>
      <c r="F359" s="13">
        <v>0.62156747502492793</v>
      </c>
      <c r="G359" s="13">
        <v>0.53896140599922615</v>
      </c>
      <c r="H359" s="13">
        <v>4.5992558828952825</v>
      </c>
    </row>
    <row r="360" spans="1:8">
      <c r="A360" t="s">
        <v>38</v>
      </c>
      <c r="B360" s="1" t="s">
        <v>29</v>
      </c>
      <c r="C360" s="1">
        <v>64</v>
      </c>
      <c r="D360" s="1">
        <v>4</v>
      </c>
      <c r="E360" s="13">
        <v>8.8995229980162449</v>
      </c>
      <c r="F360" s="13">
        <v>0.5973631340971659</v>
      </c>
      <c r="G360" s="13">
        <v>0.50649385142095948</v>
      </c>
      <c r="H360" s="13">
        <v>3.9602122484368807</v>
      </c>
    </row>
    <row r="361" spans="1:8">
      <c r="A361" t="s">
        <v>31</v>
      </c>
      <c r="B361" s="1" t="s">
        <v>29</v>
      </c>
      <c r="C361" s="1">
        <v>64</v>
      </c>
      <c r="D361" s="1">
        <v>5</v>
      </c>
      <c r="E361" s="13">
        <v>6.498618533965784</v>
      </c>
      <c r="F361" s="13">
        <v>0.81278176835424776</v>
      </c>
      <c r="G361" s="13">
        <v>0.42654249827197793</v>
      </c>
      <c r="H361" s="13">
        <v>2.1034756142310078</v>
      </c>
    </row>
    <row r="362" spans="1:8">
      <c r="A362" t="s">
        <v>32</v>
      </c>
      <c r="B362" s="1" t="s">
        <v>29</v>
      </c>
      <c r="C362" s="1">
        <v>64</v>
      </c>
      <c r="D362" s="1">
        <v>6</v>
      </c>
      <c r="E362" s="13">
        <v>6.5384451285977905</v>
      </c>
      <c r="F362" s="13">
        <v>0.857801842479885</v>
      </c>
      <c r="G362" s="13">
        <v>0.42126652065300962</v>
      </c>
      <c r="H362" s="13">
        <v>2.1566432187134108</v>
      </c>
    </row>
    <row r="363" spans="1:8">
      <c r="A363" t="s">
        <v>39</v>
      </c>
      <c r="B363" s="1" t="s">
        <v>29</v>
      </c>
      <c r="C363" s="1">
        <v>64</v>
      </c>
      <c r="D363" s="1">
        <v>7</v>
      </c>
      <c r="E363" s="13">
        <v>5.5786733666017847</v>
      </c>
      <c r="F363" s="13">
        <v>1.2528166864209607</v>
      </c>
      <c r="G363" s="13">
        <v>0.36120154468321636</v>
      </c>
      <c r="H363" s="13">
        <v>1.3173177343601303</v>
      </c>
    </row>
    <row r="364" spans="1:8">
      <c r="A364" t="s">
        <v>40</v>
      </c>
      <c r="B364" s="1" t="s">
        <v>29</v>
      </c>
      <c r="C364" s="1">
        <v>64</v>
      </c>
      <c r="D364" s="1">
        <v>8</v>
      </c>
      <c r="E364" s="13">
        <v>5.6199750202942358</v>
      </c>
      <c r="F364" s="13">
        <v>1.1221132454110458</v>
      </c>
      <c r="G364" s="13">
        <v>0.3831171440235463</v>
      </c>
      <c r="H364" s="13">
        <v>1.6270319352284996</v>
      </c>
    </row>
    <row r="365" spans="1:8">
      <c r="A365" t="s">
        <v>33</v>
      </c>
      <c r="B365" s="1" t="s">
        <v>29</v>
      </c>
      <c r="C365" s="1">
        <v>64</v>
      </c>
      <c r="D365" s="1">
        <v>9</v>
      </c>
      <c r="E365" s="13">
        <v>5.210891974197577</v>
      </c>
      <c r="F365" s="13">
        <v>1.2828300691713854</v>
      </c>
      <c r="G365" s="13">
        <v>0.36038985581875965</v>
      </c>
      <c r="H365" s="13">
        <v>1.3121558310123242</v>
      </c>
    </row>
    <row r="366" spans="1:8">
      <c r="A366" t="s">
        <v>34</v>
      </c>
      <c r="B366" s="1" t="s">
        <v>29</v>
      </c>
      <c r="C366" s="1">
        <v>64</v>
      </c>
      <c r="D366" s="1">
        <v>10</v>
      </c>
      <c r="E366" s="13">
        <v>4.5618659876019176</v>
      </c>
      <c r="F366" s="13">
        <v>1.241198602775635</v>
      </c>
      <c r="G366" s="13">
        <v>0.34090932307179966</v>
      </c>
      <c r="H366" s="13">
        <v>1.2749901269081201</v>
      </c>
    </row>
    <row r="367" spans="1:8">
      <c r="A367" t="s">
        <v>42</v>
      </c>
      <c r="B367" s="1" t="s">
        <v>29</v>
      </c>
      <c r="C367" s="1">
        <v>64</v>
      </c>
      <c r="D367" s="1">
        <v>11</v>
      </c>
      <c r="E367" s="13">
        <v>5.7301127634741054</v>
      </c>
      <c r="F367" s="13">
        <v>0.8742607943107632</v>
      </c>
      <c r="G367" s="13">
        <v>0.44155874226442632</v>
      </c>
      <c r="H367" s="13">
        <v>2.7647154330849761</v>
      </c>
    </row>
    <row r="368" spans="1:8">
      <c r="A368" t="s">
        <v>43</v>
      </c>
      <c r="B368" s="1" t="s">
        <v>29</v>
      </c>
      <c r="C368" s="1">
        <v>64</v>
      </c>
      <c r="D368" s="1">
        <v>12</v>
      </c>
      <c r="E368" s="13">
        <v>6.2124570762395157</v>
      </c>
      <c r="F368" s="13">
        <v>0.95510329300948826</v>
      </c>
      <c r="G368" s="13">
        <v>0.48741916310622785</v>
      </c>
      <c r="H368" s="13">
        <v>5.1918423872234296</v>
      </c>
    </row>
    <row r="369" spans="1:8">
      <c r="A369" t="s">
        <v>50</v>
      </c>
      <c r="B369" s="1" t="s">
        <v>29</v>
      </c>
      <c r="C369" s="1">
        <v>64</v>
      </c>
      <c r="D369" s="1">
        <v>14</v>
      </c>
      <c r="E369" s="13">
        <v>6.2463834346297444</v>
      </c>
      <c r="F369" s="13">
        <v>0.60607669683116028</v>
      </c>
      <c r="G369" s="13">
        <v>0.48457825208062955</v>
      </c>
      <c r="H369" s="13">
        <v>3.4120181128998675</v>
      </c>
    </row>
    <row r="370" spans="1:8">
      <c r="A370" t="s">
        <v>84</v>
      </c>
      <c r="B370" s="1" t="s">
        <v>29</v>
      </c>
      <c r="C370" s="1">
        <v>65</v>
      </c>
      <c r="D370" s="1">
        <v>1</v>
      </c>
      <c r="E370" s="13">
        <v>21.62534919882599</v>
      </c>
      <c r="F370" s="13">
        <v>0.53830454223342672</v>
      </c>
      <c r="G370" s="13">
        <v>1.1980527639380389</v>
      </c>
      <c r="H370" s="13">
        <v>11.703067270146111</v>
      </c>
    </row>
    <row r="371" spans="1:8">
      <c r="A371" t="s">
        <v>37</v>
      </c>
      <c r="B371" s="1" t="s">
        <v>29</v>
      </c>
      <c r="C371" s="1">
        <v>65</v>
      </c>
      <c r="D371" s="1">
        <v>2</v>
      </c>
      <c r="E371" s="13">
        <v>20.327297225634673</v>
      </c>
      <c r="F371" s="13">
        <v>0.62253564866203837</v>
      </c>
      <c r="G371" s="13">
        <v>1.1314942770525922</v>
      </c>
      <c r="H371" s="13">
        <v>10.846707504745071</v>
      </c>
    </row>
    <row r="372" spans="1:8">
      <c r="A372" t="s">
        <v>30</v>
      </c>
      <c r="B372" s="1" t="s">
        <v>29</v>
      </c>
      <c r="C372" s="1">
        <v>65</v>
      </c>
      <c r="D372" s="1">
        <v>3</v>
      </c>
      <c r="E372" s="13">
        <v>15.036752062173081</v>
      </c>
      <c r="F372" s="13">
        <v>0.71741666509886537</v>
      </c>
      <c r="G372" s="13">
        <v>0.83603953039036583</v>
      </c>
      <c r="H372" s="13">
        <v>7.5157312744057601</v>
      </c>
    </row>
    <row r="373" spans="1:8">
      <c r="A373" t="s">
        <v>38</v>
      </c>
      <c r="B373" s="1" t="s">
        <v>29</v>
      </c>
      <c r="C373" s="1">
        <v>65</v>
      </c>
      <c r="D373" s="1">
        <v>4</v>
      </c>
      <c r="E373" s="13">
        <v>9.8071760065432052</v>
      </c>
      <c r="F373" s="13">
        <v>0.68353058779999865</v>
      </c>
      <c r="G373" s="13">
        <v>0.54139647259259627</v>
      </c>
      <c r="H373" s="13">
        <v>4.6075149282517733</v>
      </c>
    </row>
    <row r="374" spans="1:8">
      <c r="A374" t="s">
        <v>31</v>
      </c>
      <c r="B374" s="1" t="s">
        <v>29</v>
      </c>
      <c r="C374" s="1">
        <v>65</v>
      </c>
      <c r="D374" s="1">
        <v>5</v>
      </c>
      <c r="E374" s="13">
        <v>8.8503543626680869</v>
      </c>
      <c r="F374" s="13">
        <v>0.59349043954872405</v>
      </c>
      <c r="G374" s="13">
        <v>0.49756527391193622</v>
      </c>
      <c r="H374" s="13">
        <v>4.0087341399062586</v>
      </c>
    </row>
    <row r="375" spans="1:8">
      <c r="A375" t="s">
        <v>32</v>
      </c>
      <c r="B375" s="1" t="s">
        <v>29</v>
      </c>
      <c r="C375" s="1">
        <v>65</v>
      </c>
      <c r="D375" s="1">
        <v>6</v>
      </c>
      <c r="E375" s="13">
        <v>8.9668840284432179</v>
      </c>
      <c r="F375" s="13">
        <v>0.40469658031218048</v>
      </c>
      <c r="G375" s="13">
        <v>0.52759776189683283</v>
      </c>
      <c r="H375" s="13">
        <v>4.1610102886665405</v>
      </c>
    </row>
    <row r="376" spans="1:8">
      <c r="A376" t="s">
        <v>39</v>
      </c>
      <c r="B376" s="1" t="s">
        <v>29</v>
      </c>
      <c r="C376" s="1">
        <v>65</v>
      </c>
      <c r="D376" s="1">
        <v>7</v>
      </c>
      <c r="E376" s="13">
        <v>7.7381598310927977</v>
      </c>
      <c r="F376" s="13">
        <v>0.86651540521387926</v>
      </c>
      <c r="G376" s="13">
        <v>0.47077954138486616</v>
      </c>
      <c r="H376" s="13">
        <v>3.8476827554547066</v>
      </c>
    </row>
    <row r="377" spans="1:8">
      <c r="A377" t="s">
        <v>40</v>
      </c>
      <c r="B377" s="1" t="s">
        <v>29</v>
      </c>
      <c r="C377" s="1">
        <v>65</v>
      </c>
      <c r="D377" s="1">
        <v>8</v>
      </c>
      <c r="E377" s="13">
        <v>5.2669442184944755</v>
      </c>
      <c r="F377" s="13">
        <v>1.0775772581039638</v>
      </c>
      <c r="G377" s="13">
        <v>0.36444830014104296</v>
      </c>
      <c r="H377" s="13">
        <v>1.5506357656809686</v>
      </c>
    </row>
    <row r="378" spans="1:8">
      <c r="A378" t="s">
        <v>33</v>
      </c>
      <c r="B378" s="1" t="s">
        <v>29</v>
      </c>
      <c r="C378" s="1">
        <v>65</v>
      </c>
      <c r="D378" s="1">
        <v>9</v>
      </c>
      <c r="E378" s="13">
        <v>4.7319894659065369</v>
      </c>
      <c r="F378" s="13">
        <v>0.73097109601841215</v>
      </c>
      <c r="G378" s="13">
        <v>0.3311690566983197</v>
      </c>
      <c r="H378" s="13">
        <v>1.5155348229158865</v>
      </c>
    </row>
    <row r="379" spans="1:8">
      <c r="A379" t="s">
        <v>42</v>
      </c>
      <c r="B379" s="1" t="s">
        <v>29</v>
      </c>
      <c r="C379" s="1">
        <v>65</v>
      </c>
      <c r="D379" s="1">
        <v>11</v>
      </c>
      <c r="E379" s="13">
        <v>4.6690536126608979</v>
      </c>
      <c r="F379" s="13">
        <v>0.82875663336657057</v>
      </c>
      <c r="G379" s="13">
        <v>0.32548723464712304</v>
      </c>
      <c r="H379" s="13">
        <v>1.5403119589853562</v>
      </c>
    </row>
    <row r="380" spans="1:8">
      <c r="A380" t="s">
        <v>43</v>
      </c>
      <c r="B380" s="1" t="s">
        <v>29</v>
      </c>
      <c r="C380" s="1">
        <v>65</v>
      </c>
      <c r="D380" s="1">
        <v>12</v>
      </c>
      <c r="E380" s="13">
        <v>4.6720037307817872</v>
      </c>
      <c r="F380" s="13">
        <v>0.51797289585410666</v>
      </c>
      <c r="G380" s="13">
        <v>0.33035736783386299</v>
      </c>
      <c r="H380" s="13">
        <v>1.6972338207586632</v>
      </c>
    </row>
    <row r="381" spans="1:8">
      <c r="A381" t="s">
        <v>35</v>
      </c>
      <c r="B381" s="1" t="s">
        <v>29</v>
      </c>
      <c r="C381" s="1">
        <v>65</v>
      </c>
      <c r="D381" s="1">
        <v>13</v>
      </c>
      <c r="E381" s="13">
        <v>4.8578611723978176</v>
      </c>
      <c r="F381" s="13">
        <v>0.54217723678186869</v>
      </c>
      <c r="G381" s="13">
        <v>0.35795478922538965</v>
      </c>
      <c r="H381" s="13">
        <v>2.2000032068349822</v>
      </c>
    </row>
    <row r="382" spans="1:8">
      <c r="A382" t="s">
        <v>50</v>
      </c>
      <c r="B382" s="1" t="s">
        <v>29</v>
      </c>
      <c r="C382" s="1">
        <v>65</v>
      </c>
      <c r="D382" s="1">
        <v>14</v>
      </c>
      <c r="E382" s="13">
        <v>5.1543480435471984</v>
      </c>
      <c r="F382" s="13">
        <v>0.64093094776713744</v>
      </c>
      <c r="G382" s="13">
        <v>0.40503274336387629</v>
      </c>
      <c r="H382" s="13">
        <v>2.5644335831900973</v>
      </c>
    </row>
    <row r="383" spans="1:8">
      <c r="A383" t="s">
        <v>45</v>
      </c>
      <c r="B383" s="1" t="s">
        <v>29</v>
      </c>
      <c r="C383" s="1">
        <v>65</v>
      </c>
      <c r="D383" s="1">
        <v>16</v>
      </c>
      <c r="E383" s="13">
        <v>5.2866116726337387</v>
      </c>
      <c r="F383" s="13">
        <v>0.57606331408073541</v>
      </c>
      <c r="G383" s="13">
        <v>0.40990287655061625</v>
      </c>
      <c r="H383" s="13">
        <v>2.6893516442070062</v>
      </c>
    </row>
    <row r="384" spans="1:8">
      <c r="A384" t="s">
        <v>85</v>
      </c>
      <c r="B384" s="1" t="s">
        <v>29</v>
      </c>
      <c r="C384" s="1">
        <v>66</v>
      </c>
      <c r="D384" s="1">
        <v>2</v>
      </c>
      <c r="E384" s="13">
        <v>22.062950053424579</v>
      </c>
      <c r="F384" s="13">
        <v>0.30787921660113254</v>
      </c>
      <c r="G384" s="13">
        <v>1.2418839626186988</v>
      </c>
      <c r="H384" s="13">
        <v>12.692087951585771</v>
      </c>
    </row>
    <row r="385" spans="1:8">
      <c r="A385" t="s">
        <v>30</v>
      </c>
      <c r="B385" s="1" t="s">
        <v>29</v>
      </c>
      <c r="C385" s="1">
        <v>66</v>
      </c>
      <c r="D385" s="1">
        <v>3</v>
      </c>
      <c r="E385" s="13">
        <v>21.228558311566371</v>
      </c>
      <c r="F385" s="13">
        <v>0.64093094776713744</v>
      </c>
      <c r="G385" s="13">
        <v>1.202922897124779</v>
      </c>
      <c r="H385" s="13">
        <v>11.617379674572529</v>
      </c>
    </row>
    <row r="386" spans="1:8">
      <c r="A386" t="s">
        <v>38</v>
      </c>
      <c r="B386" s="1" t="s">
        <v>29</v>
      </c>
      <c r="C386" s="1">
        <v>66</v>
      </c>
      <c r="D386" s="1">
        <v>4</v>
      </c>
      <c r="E386" s="13">
        <v>12.227256238379443</v>
      </c>
      <c r="F386" s="13">
        <v>0.79971142425325614</v>
      </c>
      <c r="G386" s="13">
        <v>0.69237060138153594</v>
      </c>
      <c r="H386" s="13">
        <v>5.982645980107332</v>
      </c>
    </row>
    <row r="387" spans="1:8">
      <c r="A387" t="s">
        <v>32</v>
      </c>
      <c r="B387" s="1" t="s">
        <v>29</v>
      </c>
      <c r="C387" s="1">
        <v>66</v>
      </c>
      <c r="D387" s="1">
        <v>6</v>
      </c>
      <c r="E387" s="13">
        <v>11.272401339918254</v>
      </c>
      <c r="F387" s="13">
        <v>0.69224415053399291</v>
      </c>
      <c r="G387" s="13">
        <v>0.60470820402021608</v>
      </c>
      <c r="H387" s="13">
        <v>5.0710538488847652</v>
      </c>
    </row>
    <row r="388" spans="1:8">
      <c r="A388" t="s">
        <v>40</v>
      </c>
      <c r="B388" s="1" t="s">
        <v>29</v>
      </c>
      <c r="C388" s="1">
        <v>66</v>
      </c>
      <c r="D388" s="1">
        <v>8</v>
      </c>
      <c r="E388" s="13">
        <v>12.081717077748904</v>
      </c>
      <c r="F388" s="13">
        <v>0.54604993133031043</v>
      </c>
      <c r="G388" s="13">
        <v>0.65665629134544268</v>
      </c>
      <c r="H388" s="13">
        <v>5.4427108899268077</v>
      </c>
    </row>
    <row r="389" spans="1:8">
      <c r="A389" t="s">
        <v>33</v>
      </c>
      <c r="B389" s="1" t="s">
        <v>29</v>
      </c>
      <c r="C389" s="1">
        <v>66</v>
      </c>
      <c r="D389" s="1">
        <v>9</v>
      </c>
      <c r="E389" s="13">
        <v>10.414900339446412</v>
      </c>
      <c r="F389" s="13">
        <v>0.45068482807492827</v>
      </c>
      <c r="G389" s="13">
        <v>0.57792247149314613</v>
      </c>
      <c r="H389" s="13">
        <v>4.7618558383511758</v>
      </c>
    </row>
    <row r="390" spans="1:8">
      <c r="A390" t="s">
        <v>34</v>
      </c>
      <c r="B390" s="1" t="s">
        <v>29</v>
      </c>
      <c r="C390" s="1">
        <v>66</v>
      </c>
      <c r="D390" s="1">
        <v>10</v>
      </c>
      <c r="E390" s="13">
        <v>11.435641209274131</v>
      </c>
      <c r="F390" s="13">
        <v>0.86167453702832686</v>
      </c>
      <c r="G390" s="13">
        <v>0.6160718481226094</v>
      </c>
      <c r="H390" s="13">
        <v>5.0421471901370509</v>
      </c>
    </row>
    <row r="391" spans="1:8">
      <c r="A391" t="s">
        <v>43</v>
      </c>
      <c r="B391" s="1" t="s">
        <v>29</v>
      </c>
      <c r="C391" s="1">
        <v>66</v>
      </c>
      <c r="D391" s="1">
        <v>12</v>
      </c>
      <c r="E391" s="13">
        <v>8.2200124575047262</v>
      </c>
      <c r="F391" s="13">
        <v>0.86554723157676883</v>
      </c>
      <c r="G391" s="13">
        <v>0.46672109706258286</v>
      </c>
      <c r="H391" s="13">
        <v>3.3025857619263768</v>
      </c>
    </row>
    <row r="392" spans="1:8">
      <c r="A392" t="s">
        <v>50</v>
      </c>
      <c r="B392" s="1" t="s">
        <v>29</v>
      </c>
      <c r="C392" s="1">
        <v>66</v>
      </c>
      <c r="D392" s="1">
        <v>14</v>
      </c>
      <c r="E392" s="13">
        <v>6.5536874055557188</v>
      </c>
      <c r="F392" s="13">
        <v>0.84327923792322768</v>
      </c>
      <c r="G392" s="13">
        <v>0.3843346773202313</v>
      </c>
      <c r="H392" s="13">
        <v>2.454485041881826</v>
      </c>
    </row>
    <row r="393" spans="1:8">
      <c r="A393" t="s">
        <v>44</v>
      </c>
      <c r="B393" s="1" t="s">
        <v>29</v>
      </c>
      <c r="C393" s="1">
        <v>66</v>
      </c>
      <c r="D393" s="1">
        <v>15</v>
      </c>
      <c r="E393" s="13">
        <v>6.4617420574546669</v>
      </c>
      <c r="F393" s="13">
        <v>0.67481702506600427</v>
      </c>
      <c r="G393" s="13">
        <v>0.37905869970126299</v>
      </c>
      <c r="H393" s="13">
        <v>2.4085441020863514</v>
      </c>
    </row>
    <row r="394" spans="1:8">
      <c r="A394" t="s">
        <v>45</v>
      </c>
      <c r="B394" s="1" t="s">
        <v>29</v>
      </c>
      <c r="C394" s="1">
        <v>66</v>
      </c>
      <c r="D394" s="1">
        <v>16</v>
      </c>
      <c r="E394" s="13">
        <v>6.2719511250107844</v>
      </c>
      <c r="F394" s="13">
        <v>0.71838483873597592</v>
      </c>
      <c r="G394" s="13">
        <v>0.36444830014104296</v>
      </c>
      <c r="H394" s="13">
        <v>2.3600222106169735</v>
      </c>
    </row>
    <row r="395" spans="1:8">
      <c r="A395" t="s">
        <v>46</v>
      </c>
      <c r="B395" s="1" t="s">
        <v>29</v>
      </c>
      <c r="C395" s="1">
        <v>66</v>
      </c>
      <c r="D395" s="1">
        <v>18</v>
      </c>
      <c r="E395" s="13">
        <v>6.2178656261278133</v>
      </c>
      <c r="F395" s="13">
        <v>0.7793797778739362</v>
      </c>
      <c r="G395" s="13">
        <v>0.35389634490310634</v>
      </c>
      <c r="H395" s="13">
        <v>2.3662164946343407</v>
      </c>
    </row>
    <row r="396" spans="1:8">
      <c r="A396" t="s">
        <v>47</v>
      </c>
      <c r="B396" s="1" t="s">
        <v>29</v>
      </c>
      <c r="C396" s="1">
        <v>66</v>
      </c>
      <c r="D396" s="1">
        <v>19</v>
      </c>
      <c r="E396" s="13">
        <v>6.1308371415615763</v>
      </c>
      <c r="F396" s="13">
        <v>0.95413511937237772</v>
      </c>
      <c r="G396" s="13">
        <v>0.36160738911544466</v>
      </c>
      <c r="H396" s="13">
        <v>2.5670145348640006</v>
      </c>
    </row>
    <row r="397" spans="1:8">
      <c r="A397" t="s">
        <v>86</v>
      </c>
      <c r="B397" s="1" t="s">
        <v>29</v>
      </c>
      <c r="C397" s="1">
        <v>67</v>
      </c>
      <c r="D397" s="1">
        <v>1</v>
      </c>
      <c r="E397" s="13">
        <v>19.33114067348103</v>
      </c>
      <c r="F397" s="13">
        <v>0.56057253588696765</v>
      </c>
      <c r="G397" s="13">
        <v>1.0892864561008457</v>
      </c>
      <c r="H397" s="13">
        <v>10.986595085470617</v>
      </c>
    </row>
    <row r="398" spans="1:8">
      <c r="A398" t="s">
        <v>37</v>
      </c>
      <c r="B398" s="1" t="s">
        <v>29</v>
      </c>
      <c r="C398" s="1">
        <v>67</v>
      </c>
      <c r="D398" s="1">
        <v>2</v>
      </c>
      <c r="E398" s="13">
        <v>18.012437873443481</v>
      </c>
      <c r="F398" s="13">
        <v>0.34757433572266216</v>
      </c>
      <c r="G398" s="13">
        <v>1.0016240587395258</v>
      </c>
      <c r="H398" s="13">
        <v>9.4287326551027189</v>
      </c>
    </row>
    <row r="399" spans="1:8">
      <c r="A399" t="s">
        <v>30</v>
      </c>
      <c r="B399" s="1" t="s">
        <v>29</v>
      </c>
      <c r="C399" s="1">
        <v>67</v>
      </c>
      <c r="D399" s="1">
        <v>3</v>
      </c>
      <c r="E399" s="13">
        <v>11.361396569898417</v>
      </c>
      <c r="F399" s="13">
        <v>0.51313202766855426</v>
      </c>
      <c r="G399" s="13">
        <v>0.62540627006386118</v>
      </c>
      <c r="H399" s="13">
        <v>5.4984594460831149</v>
      </c>
    </row>
    <row r="400" spans="1:8">
      <c r="A400" t="s">
        <v>38</v>
      </c>
      <c r="B400" s="1" t="s">
        <v>29</v>
      </c>
      <c r="C400" s="1">
        <v>67</v>
      </c>
      <c r="D400" s="1">
        <v>4</v>
      </c>
      <c r="E400" s="13">
        <v>9.4325110051902552</v>
      </c>
      <c r="F400" s="13">
        <v>0.73193926965552258</v>
      </c>
      <c r="G400" s="13">
        <v>0.52922113962574613</v>
      </c>
      <c r="H400" s="13">
        <v>4.6694577684254455</v>
      </c>
    </row>
    <row r="401" spans="1:8">
      <c r="A401" t="s">
        <v>31</v>
      </c>
      <c r="B401" s="1" t="s">
        <v>29</v>
      </c>
      <c r="C401" s="1">
        <v>67</v>
      </c>
      <c r="D401" s="1">
        <v>5</v>
      </c>
      <c r="E401" s="13">
        <v>10.145456217738518</v>
      </c>
      <c r="F401" s="13">
        <v>0.68837145598555105</v>
      </c>
      <c r="G401" s="13">
        <v>0.56168869420401268</v>
      </c>
      <c r="H401" s="13">
        <v>4.666360626416763</v>
      </c>
    </row>
    <row r="402" spans="1:8">
      <c r="A402" t="s">
        <v>32</v>
      </c>
      <c r="B402" s="1" t="s">
        <v>29</v>
      </c>
      <c r="C402" s="1">
        <v>67</v>
      </c>
      <c r="D402" s="1">
        <v>6</v>
      </c>
      <c r="E402" s="13">
        <v>9.9851664665035287</v>
      </c>
      <c r="F402" s="13">
        <v>0.88103800977053648</v>
      </c>
      <c r="G402" s="13">
        <v>0.55276011669498948</v>
      </c>
      <c r="H402" s="13">
        <v>4.5724139854866914</v>
      </c>
    </row>
    <row r="403" spans="1:8">
      <c r="A403" t="s">
        <v>39</v>
      </c>
      <c r="B403" s="1" t="s">
        <v>29</v>
      </c>
      <c r="C403" s="1">
        <v>67</v>
      </c>
      <c r="D403" s="1">
        <v>7</v>
      </c>
      <c r="E403" s="13">
        <v>10.888885984202638</v>
      </c>
      <c r="F403" s="13">
        <v>0.41341014304617485</v>
      </c>
      <c r="G403" s="13">
        <v>0.58603936013771274</v>
      </c>
      <c r="H403" s="13">
        <v>4.711269185542676</v>
      </c>
    </row>
    <row r="404" spans="1:8">
      <c r="A404" t="s">
        <v>40</v>
      </c>
      <c r="B404" s="1" t="s">
        <v>29</v>
      </c>
      <c r="C404" s="1">
        <v>67</v>
      </c>
      <c r="D404" s="1">
        <v>8</v>
      </c>
      <c r="E404" s="13">
        <v>9.1433994293430985</v>
      </c>
      <c r="F404" s="13">
        <v>0.45213708853059403</v>
      </c>
      <c r="G404" s="13">
        <v>0.5121756734721562</v>
      </c>
      <c r="H404" s="13">
        <v>4.0892598321320346</v>
      </c>
    </row>
    <row r="405" spans="1:8">
      <c r="A405" t="s">
        <v>33</v>
      </c>
      <c r="B405" s="1" t="s">
        <v>29</v>
      </c>
      <c r="C405" s="1">
        <v>67</v>
      </c>
      <c r="D405" s="1">
        <v>9</v>
      </c>
      <c r="E405" s="13">
        <v>8.0331716431817348</v>
      </c>
      <c r="F405" s="13">
        <v>0.54798627860453142</v>
      </c>
      <c r="G405" s="13">
        <v>0.45454576409573294</v>
      </c>
      <c r="H405" s="13">
        <v>3.6246885308294812</v>
      </c>
    </row>
    <row r="406" spans="1:8">
      <c r="A406" t="s">
        <v>34</v>
      </c>
      <c r="B406" s="1" t="s">
        <v>29</v>
      </c>
      <c r="C406" s="1">
        <v>67</v>
      </c>
      <c r="D406" s="1">
        <v>10</v>
      </c>
      <c r="E406" s="13">
        <v>5.7846899487105583</v>
      </c>
      <c r="F406" s="13">
        <v>0.75614361058328461</v>
      </c>
      <c r="G406" s="13">
        <v>0.3323865899950047</v>
      </c>
      <c r="H406" s="13">
        <v>2.7600697200719502</v>
      </c>
    </row>
    <row r="407" spans="1:8">
      <c r="A407" t="s">
        <v>42</v>
      </c>
      <c r="B407" s="1" t="s">
        <v>29</v>
      </c>
      <c r="C407" s="1">
        <v>67</v>
      </c>
      <c r="D407" s="1">
        <v>11</v>
      </c>
      <c r="E407" s="13">
        <v>3.728949304804154</v>
      </c>
      <c r="F407" s="13">
        <v>0.66126259414645761</v>
      </c>
      <c r="G407" s="13">
        <v>0.21996768226775648</v>
      </c>
      <c r="H407" s="13">
        <v>2.3104679384780344</v>
      </c>
    </row>
    <row r="408" spans="1:8">
      <c r="A408" t="s">
        <v>43</v>
      </c>
      <c r="B408" s="1" t="s">
        <v>29</v>
      </c>
      <c r="C408" s="1">
        <v>67</v>
      </c>
      <c r="D408" s="1">
        <v>12</v>
      </c>
      <c r="E408" s="13">
        <v>3.4172201566968448</v>
      </c>
      <c r="F408" s="13">
        <v>0.7842206460594886</v>
      </c>
      <c r="G408" s="13">
        <v>0.20373390497862315</v>
      </c>
      <c r="H408" s="13">
        <v>2.2557517629912893</v>
      </c>
    </row>
    <row r="409" spans="1:8">
      <c r="A409" t="s">
        <v>35</v>
      </c>
      <c r="B409" s="1" t="s">
        <v>29</v>
      </c>
      <c r="C409" s="1">
        <v>67</v>
      </c>
      <c r="D409" s="1">
        <v>13</v>
      </c>
      <c r="E409" s="13">
        <v>3.8843221925043276</v>
      </c>
      <c r="F409" s="13">
        <v>0.91105139252096135</v>
      </c>
      <c r="G409" s="13">
        <v>0.22808457091232312</v>
      </c>
      <c r="H409" s="13">
        <v>2.4147383861037186</v>
      </c>
    </row>
    <row r="410" spans="1:8">
      <c r="A410" t="s">
        <v>87</v>
      </c>
      <c r="B410" s="1" t="s">
        <v>29</v>
      </c>
      <c r="C410" s="1">
        <v>68</v>
      </c>
      <c r="D410" s="1">
        <v>1</v>
      </c>
      <c r="E410" s="13">
        <v>20.390724765233792</v>
      </c>
      <c r="F410" s="13">
        <v>0.41050562213484337</v>
      </c>
      <c r="G410" s="13">
        <v>1.1323059659170491</v>
      </c>
      <c r="H410" s="13">
        <v>10.956139855718561</v>
      </c>
    </row>
    <row r="411" spans="1:8">
      <c r="A411" t="s">
        <v>37</v>
      </c>
      <c r="B411" s="1" t="s">
        <v>29</v>
      </c>
      <c r="C411" s="1">
        <v>68</v>
      </c>
      <c r="D411" s="1">
        <v>2</v>
      </c>
      <c r="E411" s="13">
        <v>15.24719382146319</v>
      </c>
      <c r="F411" s="13">
        <v>0.13651248283257761</v>
      </c>
      <c r="G411" s="13">
        <v>0.83035770833916911</v>
      </c>
      <c r="H411" s="13">
        <v>7.730466453674496</v>
      </c>
    </row>
    <row r="412" spans="1:8">
      <c r="A412" t="s">
        <v>30</v>
      </c>
      <c r="B412" s="1" t="s">
        <v>29</v>
      </c>
      <c r="C412" s="1">
        <v>68</v>
      </c>
      <c r="D412" s="1">
        <v>3</v>
      </c>
      <c r="E412" s="13">
        <v>10.546672282179472</v>
      </c>
      <c r="F412" s="13">
        <v>0.35144703027110413</v>
      </c>
      <c r="G412" s="13">
        <v>0.57386402717086282</v>
      </c>
      <c r="H412" s="13">
        <v>5.2372671366841237</v>
      </c>
    </row>
    <row r="413" spans="1:8">
      <c r="A413" t="s">
        <v>38</v>
      </c>
      <c r="B413" s="1" t="s">
        <v>29</v>
      </c>
      <c r="C413" s="1">
        <v>68</v>
      </c>
      <c r="D413" s="1">
        <v>4</v>
      </c>
      <c r="E413" s="13">
        <v>8.2667226610854758</v>
      </c>
      <c r="F413" s="13">
        <v>0.50490255175311516</v>
      </c>
      <c r="G413" s="13">
        <v>0.44805225318007963</v>
      </c>
      <c r="H413" s="13">
        <v>3.7594142082072217</v>
      </c>
    </row>
    <row r="414" spans="1:8">
      <c r="A414" t="s">
        <v>31</v>
      </c>
      <c r="B414" s="1" t="s">
        <v>29</v>
      </c>
      <c r="C414" s="1">
        <v>68</v>
      </c>
      <c r="D414" s="1">
        <v>5</v>
      </c>
      <c r="E414" s="13">
        <v>7.9220505272949007</v>
      </c>
      <c r="F414" s="13">
        <v>0.55476349406430481</v>
      </c>
      <c r="G414" s="13">
        <v>0.43506523134877295</v>
      </c>
      <c r="H414" s="13">
        <v>3.5503571226210724</v>
      </c>
    </row>
    <row r="415" spans="1:8">
      <c r="A415" t="s">
        <v>32</v>
      </c>
      <c r="B415" s="1" t="s">
        <v>29</v>
      </c>
      <c r="C415" s="1">
        <v>68</v>
      </c>
      <c r="D415" s="1">
        <v>6</v>
      </c>
      <c r="E415" s="13">
        <v>8.8179030633383046</v>
      </c>
      <c r="F415" s="13">
        <v>0.49183220765212365</v>
      </c>
      <c r="G415" s="13">
        <v>0.49431851845410946</v>
      </c>
      <c r="H415" s="13">
        <v>4.0118312819149429</v>
      </c>
    </row>
    <row r="416" spans="1:8">
      <c r="A416" t="s">
        <v>39</v>
      </c>
      <c r="B416" s="1" t="s">
        <v>29</v>
      </c>
      <c r="C416" s="1">
        <v>68</v>
      </c>
      <c r="D416" s="1">
        <v>7</v>
      </c>
      <c r="E416" s="13">
        <v>7.9279507635366793</v>
      </c>
      <c r="F416" s="13">
        <v>0.69805319235665586</v>
      </c>
      <c r="G416" s="13">
        <v>0.45860420841801619</v>
      </c>
      <c r="H416" s="13">
        <v>3.4450542943258271</v>
      </c>
    </row>
    <row r="417" spans="1:8">
      <c r="A417" t="s">
        <v>40</v>
      </c>
      <c r="B417" s="1" t="s">
        <v>29</v>
      </c>
      <c r="C417" s="1">
        <v>68</v>
      </c>
      <c r="D417" s="1">
        <v>8</v>
      </c>
      <c r="E417" s="13">
        <v>8.2603307384902145</v>
      </c>
      <c r="F417" s="13">
        <v>0.55427940724574964</v>
      </c>
      <c r="G417" s="13">
        <v>0.48295487435171619</v>
      </c>
      <c r="H417" s="13">
        <v>3.7939989606375226</v>
      </c>
    </row>
    <row r="418" spans="1:8">
      <c r="A418" t="s">
        <v>33</v>
      </c>
      <c r="B418" s="1" t="s">
        <v>29</v>
      </c>
      <c r="C418" s="1">
        <v>68</v>
      </c>
      <c r="D418" s="1">
        <v>9</v>
      </c>
      <c r="E418" s="13">
        <v>8.0616894516836659</v>
      </c>
      <c r="F418" s="13">
        <v>0.42599640032861102</v>
      </c>
      <c r="G418" s="13">
        <v>0.49269514072519621</v>
      </c>
      <c r="H418" s="13">
        <v>3.8993017889327688</v>
      </c>
    </row>
    <row r="419" spans="1:8">
      <c r="A419" t="s">
        <v>34</v>
      </c>
      <c r="B419" s="1" t="s">
        <v>29</v>
      </c>
      <c r="C419" s="1">
        <v>68</v>
      </c>
      <c r="D419" s="1">
        <v>10</v>
      </c>
      <c r="E419" s="13">
        <v>8.0243212888190651</v>
      </c>
      <c r="F419" s="13">
        <v>0.34951068299688315</v>
      </c>
      <c r="G419" s="13">
        <v>0.47889643002943288</v>
      </c>
      <c r="H419" s="13">
        <v>3.7196675524291147</v>
      </c>
    </row>
    <row r="420" spans="1:8">
      <c r="A420" t="s">
        <v>42</v>
      </c>
      <c r="B420" s="1" t="s">
        <v>29</v>
      </c>
      <c r="C420" s="1">
        <v>68</v>
      </c>
      <c r="D420" s="1">
        <v>11</v>
      </c>
      <c r="E420" s="13">
        <v>7.9495794018503521</v>
      </c>
      <c r="F420" s="13">
        <v>0.40394589460746277</v>
      </c>
      <c r="G420" s="13">
        <v>0.49014730133177609</v>
      </c>
      <c r="H420" s="13">
        <v>3.5307139225266031</v>
      </c>
    </row>
    <row r="421" spans="1:8">
      <c r="A421" t="s">
        <v>43</v>
      </c>
      <c r="B421" s="1" t="s">
        <v>29</v>
      </c>
      <c r="C421" s="1">
        <v>68</v>
      </c>
      <c r="D421" s="1">
        <v>12</v>
      </c>
      <c r="E421" s="13">
        <v>5.87463792516981</v>
      </c>
      <c r="F421" s="13">
        <v>0.88839346216160853</v>
      </c>
      <c r="G421" s="13">
        <v>0.36443700767358456</v>
      </c>
      <c r="H421" s="13">
        <v>2.6110353879193648</v>
      </c>
    </row>
    <row r="422" spans="1:8">
      <c r="A422" t="s">
        <v>35</v>
      </c>
      <c r="B422" s="1" t="s">
        <v>29</v>
      </c>
      <c r="C422" s="1">
        <v>68</v>
      </c>
      <c r="D422" s="1">
        <v>13</v>
      </c>
      <c r="E422" s="13">
        <v>5.7185604420393519</v>
      </c>
      <c r="F422" s="13">
        <v>0.3747161205018219</v>
      </c>
      <c r="G422" s="13">
        <v>0.33741134193599287</v>
      </c>
      <c r="H422" s="13">
        <v>2.5404107234887698</v>
      </c>
    </row>
    <row r="423" spans="1:8">
      <c r="A423" t="s">
        <v>88</v>
      </c>
      <c r="B423" s="1" t="s">
        <v>29</v>
      </c>
      <c r="C423" s="1">
        <v>70</v>
      </c>
      <c r="D423" s="1">
        <v>1</v>
      </c>
      <c r="E423" s="13">
        <v>8.2360507316467597</v>
      </c>
      <c r="F423" s="13">
        <v>1.1653575512281726</v>
      </c>
      <c r="G423" s="13">
        <v>0.70021043047396581</v>
      </c>
      <c r="H423" s="13">
        <v>8.5943985023996614</v>
      </c>
    </row>
    <row r="424" spans="1:8">
      <c r="A424" t="s">
        <v>37</v>
      </c>
      <c r="B424" s="1" t="s">
        <v>29</v>
      </c>
      <c r="C424" s="1">
        <v>70</v>
      </c>
      <c r="D424" s="1">
        <v>2</v>
      </c>
      <c r="E424" s="13">
        <v>6.5878527531456967</v>
      </c>
      <c r="F424" s="13">
        <v>0.67851410055061356</v>
      </c>
      <c r="G424" s="13">
        <v>0.56098730394697849</v>
      </c>
      <c r="H424" s="13">
        <v>4.240595659854721</v>
      </c>
    </row>
    <row r="425" spans="1:8">
      <c r="A425" t="s">
        <v>38</v>
      </c>
      <c r="B425" s="1" t="s">
        <v>29</v>
      </c>
      <c r="C425" s="1">
        <v>70</v>
      </c>
      <c r="D425" s="1">
        <v>4</v>
      </c>
      <c r="E425" s="13">
        <v>5.9299565267856682</v>
      </c>
      <c r="F425" s="13">
        <v>0.8711431036730336</v>
      </c>
      <c r="G425" s="13">
        <v>0.50447909376837774</v>
      </c>
      <c r="H425" s="13">
        <v>3.7368756267835619</v>
      </c>
    </row>
    <row r="426" spans="1:8">
      <c r="A426" t="s">
        <v>32</v>
      </c>
      <c r="B426" s="1" t="s">
        <v>29</v>
      </c>
      <c r="C426" s="1">
        <v>70</v>
      </c>
      <c r="D426" s="1">
        <v>6</v>
      </c>
      <c r="E426" s="13">
        <v>6.6441591869332672</v>
      </c>
      <c r="F426" s="13">
        <v>0.78297460473142833</v>
      </c>
      <c r="G426" s="13">
        <v>0.58965088882018168</v>
      </c>
      <c r="H426" s="13">
        <v>4.3766519986842498</v>
      </c>
    </row>
    <row r="427" spans="1:8">
      <c r="A427" t="s">
        <v>40</v>
      </c>
      <c r="B427" s="1" t="s">
        <v>29</v>
      </c>
      <c r="C427" s="1">
        <v>70</v>
      </c>
      <c r="D427" s="1">
        <v>8</v>
      </c>
      <c r="E427" s="13">
        <v>6.731582334129758</v>
      </c>
      <c r="F427" s="13">
        <v>0.56974100674765504</v>
      </c>
      <c r="G427" s="13">
        <v>0.58719401011676431</v>
      </c>
      <c r="H427" s="13">
        <v>4.376132699681083</v>
      </c>
    </row>
    <row r="428" spans="1:8">
      <c r="A428" t="s">
        <v>34</v>
      </c>
      <c r="B428" s="1" t="s">
        <v>29</v>
      </c>
      <c r="C428" s="1">
        <v>70</v>
      </c>
      <c r="D428" s="1">
        <v>10</v>
      </c>
      <c r="E428" s="13">
        <v>7.426522266928977</v>
      </c>
      <c r="F428" s="13">
        <v>0.82322544120476993</v>
      </c>
      <c r="G428" s="13">
        <v>0.59210776752359917</v>
      </c>
      <c r="H428" s="13">
        <v>4.4472766631148453</v>
      </c>
    </row>
    <row r="429" spans="1:8">
      <c r="A429" t="s">
        <v>43</v>
      </c>
      <c r="B429" s="1" t="s">
        <v>29</v>
      </c>
      <c r="C429" s="1">
        <v>70</v>
      </c>
      <c r="D429" s="1">
        <v>12</v>
      </c>
      <c r="E429" s="13">
        <v>6.9029712159217471</v>
      </c>
      <c r="F429" s="13">
        <v>0.87593486991985992</v>
      </c>
      <c r="G429" s="13">
        <v>0.59702152493043392</v>
      </c>
      <c r="H429" s="13">
        <v>4.7682034470715218</v>
      </c>
    </row>
    <row r="430" spans="1:8">
      <c r="A430" t="s">
        <v>44</v>
      </c>
      <c r="B430" s="1" t="s">
        <v>29</v>
      </c>
      <c r="C430" s="1">
        <v>70</v>
      </c>
      <c r="D430" s="1">
        <v>15</v>
      </c>
      <c r="E430" s="13">
        <v>6.8723484185986834</v>
      </c>
      <c r="F430" s="13">
        <v>0.92576923888685414</v>
      </c>
      <c r="G430" s="13">
        <v>0.58924140903627875</v>
      </c>
      <c r="H430" s="13">
        <v>4.4836275933364753</v>
      </c>
    </row>
    <row r="431" spans="1:8">
      <c r="A431" t="s">
        <v>89</v>
      </c>
      <c r="B431" s="1" t="s">
        <v>29</v>
      </c>
      <c r="C431" s="1">
        <v>77</v>
      </c>
      <c r="D431" s="1">
        <v>1</v>
      </c>
      <c r="E431" s="13">
        <v>22.626295893057758</v>
      </c>
      <c r="F431" s="13">
        <v>0.33925705027530678</v>
      </c>
      <c r="G431" s="13">
        <v>1.2718442088024198</v>
      </c>
      <c r="H431" s="13">
        <v>12.959625923014254</v>
      </c>
    </row>
    <row r="432" spans="1:8">
      <c r="A432" t="s">
        <v>37</v>
      </c>
      <c r="B432" s="1" t="s">
        <v>29</v>
      </c>
      <c r="C432" s="1">
        <v>77</v>
      </c>
      <c r="D432" s="1">
        <v>2</v>
      </c>
      <c r="E432" s="13">
        <v>18.725346646968035</v>
      </c>
      <c r="F432" s="13">
        <v>0.41688366347389394</v>
      </c>
      <c r="G432" s="13">
        <v>1.0359838532743468</v>
      </c>
      <c r="H432" s="13">
        <v>9.8116353658210969</v>
      </c>
    </row>
    <row r="433" spans="1:8">
      <c r="A433" t="s">
        <v>30</v>
      </c>
      <c r="B433" s="1" t="s">
        <v>29</v>
      </c>
      <c r="C433" s="1">
        <v>77</v>
      </c>
      <c r="D433" s="1">
        <v>3</v>
      </c>
      <c r="E433" s="13">
        <v>12.245167600538922</v>
      </c>
      <c r="F433" s="13">
        <v>0.32488175153482773</v>
      </c>
      <c r="G433" s="13">
        <v>0.6674520477617335</v>
      </c>
      <c r="H433" s="13">
        <v>5.8452295796381017</v>
      </c>
    </row>
    <row r="434" spans="1:8">
      <c r="A434" t="s">
        <v>38</v>
      </c>
      <c r="B434" s="1" t="s">
        <v>29</v>
      </c>
      <c r="C434" s="1">
        <v>77</v>
      </c>
      <c r="D434" s="1">
        <v>4</v>
      </c>
      <c r="E434" s="13">
        <v>9.9203045844153053</v>
      </c>
      <c r="F434" s="13">
        <v>7.5709906699856597E-2</v>
      </c>
      <c r="G434" s="13">
        <v>0.5474744710781827</v>
      </c>
      <c r="H434" s="13">
        <v>4.4503924571338409</v>
      </c>
    </row>
    <row r="435" spans="1:8">
      <c r="A435" t="s">
        <v>31</v>
      </c>
      <c r="B435" s="1" t="s">
        <v>29</v>
      </c>
      <c r="C435" s="1">
        <v>77</v>
      </c>
      <c r="D435" s="1">
        <v>5</v>
      </c>
      <c r="E435" s="13">
        <v>8.6504463276798429</v>
      </c>
      <c r="F435" s="13">
        <v>0.34500716977149842</v>
      </c>
      <c r="G435" s="13">
        <v>0.49628949809031958</v>
      </c>
      <c r="H435" s="13">
        <v>3.8002301051698315</v>
      </c>
    </row>
    <row r="436" spans="1:8">
      <c r="A436" t="s">
        <v>32</v>
      </c>
      <c r="B436" s="1" t="s">
        <v>29</v>
      </c>
      <c r="C436" s="1">
        <v>77</v>
      </c>
      <c r="D436" s="1">
        <v>6</v>
      </c>
      <c r="E436" s="13">
        <v>7.2121626856675274</v>
      </c>
      <c r="F436" s="13">
        <v>0.29613115405386947</v>
      </c>
      <c r="G436" s="13">
        <v>0.44141920704733051</v>
      </c>
      <c r="H436" s="13">
        <v>2.9236533878253828</v>
      </c>
    </row>
    <row r="437" spans="1:8">
      <c r="A437" t="s">
        <v>39</v>
      </c>
      <c r="B437" s="1" t="s">
        <v>29</v>
      </c>
      <c r="C437" s="1">
        <v>77</v>
      </c>
      <c r="D437" s="1">
        <v>7</v>
      </c>
      <c r="E437" s="13">
        <v>4.8833483408570633</v>
      </c>
      <c r="F437" s="13">
        <v>0.51032310528700808</v>
      </c>
      <c r="G437" s="13">
        <v>0.33045018560964357</v>
      </c>
      <c r="H437" s="13">
        <v>1.5895742486915627</v>
      </c>
    </row>
    <row r="438" spans="1:8">
      <c r="A438" t="s">
        <v>40</v>
      </c>
      <c r="B438" s="1" t="s">
        <v>29</v>
      </c>
      <c r="C438" s="1">
        <v>77</v>
      </c>
      <c r="D438" s="1">
        <v>8</v>
      </c>
      <c r="E438" s="13">
        <v>4.7415944242164256</v>
      </c>
      <c r="F438" s="13">
        <v>0.50601051566486444</v>
      </c>
      <c r="G438" s="13">
        <v>0.31693735274084772</v>
      </c>
      <c r="H438" s="13">
        <v>1.2733211557633817</v>
      </c>
    </row>
    <row r="439" spans="1:8">
      <c r="A439" t="s">
        <v>34</v>
      </c>
      <c r="B439" s="1" t="s">
        <v>29</v>
      </c>
      <c r="C439" s="1">
        <v>77</v>
      </c>
      <c r="D439" s="1">
        <v>10</v>
      </c>
      <c r="E439" s="13">
        <v>4.1538342820479324</v>
      </c>
      <c r="F439" s="13">
        <v>0.89414358165780017</v>
      </c>
      <c r="G439" s="13">
        <v>0.29646336354570252</v>
      </c>
      <c r="H439" s="13">
        <v>1.2587807836747296</v>
      </c>
    </row>
    <row r="440" spans="1:8">
      <c r="A440" t="s">
        <v>43</v>
      </c>
      <c r="B440" s="1" t="s">
        <v>29</v>
      </c>
      <c r="C440" s="1">
        <v>77</v>
      </c>
      <c r="D440" s="1">
        <v>12</v>
      </c>
      <c r="E440" s="13">
        <v>4.4995755421470465</v>
      </c>
      <c r="F440" s="13">
        <v>0.33542363727784569</v>
      </c>
      <c r="G440" s="13">
        <v>0.32185111014768253</v>
      </c>
      <c r="H440" s="13">
        <v>1.6814901722519697</v>
      </c>
    </row>
    <row r="441" spans="1:8">
      <c r="A441" t="s">
        <v>45</v>
      </c>
      <c r="B441" s="1" t="s">
        <v>29</v>
      </c>
      <c r="C441" s="1">
        <v>77</v>
      </c>
      <c r="D441" s="1">
        <v>16</v>
      </c>
      <c r="E441" s="13">
        <v>4.1444498764166706</v>
      </c>
      <c r="F441" s="13">
        <v>0.37567447375118723</v>
      </c>
      <c r="G441" s="13">
        <v>0.30956671663059543</v>
      </c>
      <c r="H441" s="13">
        <v>1.8632448233601195</v>
      </c>
    </row>
    <row r="442" spans="1:8">
      <c r="A442" t="s">
        <v>46</v>
      </c>
      <c r="B442" s="1" t="s">
        <v>29</v>
      </c>
      <c r="C442" s="1">
        <v>77</v>
      </c>
      <c r="D442" s="1">
        <v>18</v>
      </c>
      <c r="E442" s="13">
        <v>4.5716872906820045</v>
      </c>
      <c r="F442" s="13">
        <v>0.4580928531966007</v>
      </c>
      <c r="G442" s="13">
        <v>0.34641989718185673</v>
      </c>
      <c r="H442" s="13">
        <v>2.4365509228555413</v>
      </c>
    </row>
    <row r="443" spans="1:8">
      <c r="A443" t="s">
        <v>47</v>
      </c>
      <c r="B443" s="1" t="s">
        <v>29</v>
      </c>
      <c r="C443" s="1">
        <v>77</v>
      </c>
      <c r="D443" s="1">
        <v>19</v>
      </c>
      <c r="E443" s="13">
        <v>4.8937205786600364</v>
      </c>
      <c r="F443" s="13">
        <v>0.36992435425499554</v>
      </c>
      <c r="G443" s="13">
        <v>0.37508348205506004</v>
      </c>
      <c r="H443" s="13">
        <v>2.732551354660242</v>
      </c>
    </row>
    <row r="444" spans="1:8">
      <c r="A444" t="s">
        <v>60</v>
      </c>
      <c r="B444" s="1" t="s">
        <v>29</v>
      </c>
      <c r="C444" s="1">
        <v>77</v>
      </c>
      <c r="D444" s="1">
        <v>22</v>
      </c>
      <c r="E444" s="13">
        <v>4.5968770110606538</v>
      </c>
      <c r="F444" s="13">
        <v>0.57357441974511614</v>
      </c>
      <c r="G444" s="13">
        <v>0.35706637156333226</v>
      </c>
      <c r="H444" s="13">
        <v>2.5814353447388951</v>
      </c>
    </row>
    <row r="445" spans="1:8">
      <c r="A445" t="s">
        <v>90</v>
      </c>
      <c r="B445" s="1" t="s">
        <v>29</v>
      </c>
      <c r="C445" s="1">
        <v>79</v>
      </c>
      <c r="D445" s="1">
        <v>1</v>
      </c>
      <c r="E445" s="13">
        <v>8.138749262733155</v>
      </c>
      <c r="F445" s="13">
        <v>0.51655240140788239</v>
      </c>
      <c r="G445" s="13">
        <v>0.60029736320165727</v>
      </c>
      <c r="H445" s="13">
        <v>6.9835329945782867</v>
      </c>
    </row>
    <row r="446" spans="1:8">
      <c r="A446" t="s">
        <v>37</v>
      </c>
      <c r="B446" s="1" t="s">
        <v>29</v>
      </c>
      <c r="C446" s="1">
        <v>79</v>
      </c>
      <c r="D446" s="1">
        <v>2</v>
      </c>
      <c r="E446" s="13">
        <v>8.8796233915169704</v>
      </c>
      <c r="F446" s="13">
        <v>0.74655718125554804</v>
      </c>
      <c r="G446" s="13">
        <v>0.66417620949051026</v>
      </c>
      <c r="H446" s="13">
        <v>7.9525449344863075</v>
      </c>
    </row>
    <row r="447" spans="1:8">
      <c r="A447" t="s">
        <v>30</v>
      </c>
      <c r="B447" s="1" t="s">
        <v>29</v>
      </c>
      <c r="C447" s="1">
        <v>79</v>
      </c>
      <c r="D447" s="1">
        <v>3</v>
      </c>
      <c r="E447" s="13">
        <v>8.7136675866693949</v>
      </c>
      <c r="F447" s="13">
        <v>1.2132752136964362</v>
      </c>
      <c r="G447" s="13">
        <v>0.68710707738907284</v>
      </c>
      <c r="H447" s="13">
        <v>8.1394925756261198</v>
      </c>
    </row>
    <row r="448" spans="1:8">
      <c r="A448" t="s">
        <v>38</v>
      </c>
      <c r="B448" s="1" t="s">
        <v>29</v>
      </c>
      <c r="C448" s="1">
        <v>79</v>
      </c>
      <c r="D448" s="1">
        <v>4</v>
      </c>
      <c r="E448" s="13">
        <v>5.9299565267856682</v>
      </c>
      <c r="F448" s="13">
        <v>1.1811703798426996</v>
      </c>
      <c r="G448" s="13">
        <v>0.53928487540012449</v>
      </c>
      <c r="H448" s="13">
        <v>4.081170865882715</v>
      </c>
    </row>
    <row r="449" spans="1:8">
      <c r="A449" t="s">
        <v>31</v>
      </c>
      <c r="B449" s="1" t="s">
        <v>29</v>
      </c>
      <c r="C449" s="1">
        <v>79</v>
      </c>
      <c r="D449" s="1">
        <v>5</v>
      </c>
      <c r="E449" s="13">
        <v>4.2387878488151438</v>
      </c>
      <c r="F449" s="13">
        <v>0.87593486991985992</v>
      </c>
      <c r="G449" s="13">
        <v>0.46926383235272795</v>
      </c>
      <c r="H449" s="13">
        <v>3.5499279856437509</v>
      </c>
    </row>
    <row r="450" spans="1:8">
      <c r="A450" t="s">
        <v>32</v>
      </c>
      <c r="B450" s="1" t="s">
        <v>29</v>
      </c>
      <c r="C450" s="1">
        <v>79</v>
      </c>
      <c r="D450" s="1">
        <v>6</v>
      </c>
      <c r="E450" s="13">
        <v>3.4593882653345678</v>
      </c>
      <c r="F450" s="13">
        <v>0.74751553450491326</v>
      </c>
      <c r="G450" s="13">
        <v>0.43814336877610727</v>
      </c>
      <c r="H450" s="13">
        <v>3.6994860985556</v>
      </c>
    </row>
    <row r="451" spans="1:8">
      <c r="A451" t="s">
        <v>39</v>
      </c>
      <c r="B451" s="1" t="s">
        <v>29</v>
      </c>
      <c r="C451" s="1">
        <v>79</v>
      </c>
      <c r="D451" s="1">
        <v>7</v>
      </c>
      <c r="E451" s="13">
        <v>3.226753788896449</v>
      </c>
      <c r="F451" s="13">
        <v>0.52853181702494834</v>
      </c>
      <c r="G451" s="13">
        <v>0.43118221244975796</v>
      </c>
      <c r="H451" s="13">
        <v>3.9544619091101767</v>
      </c>
    </row>
    <row r="452" spans="1:8">
      <c r="A452" t="s">
        <v>40</v>
      </c>
      <c r="B452" s="1" t="s">
        <v>29</v>
      </c>
      <c r="C452" s="1">
        <v>79</v>
      </c>
      <c r="D452" s="1">
        <v>8</v>
      </c>
      <c r="E452" s="13">
        <v>2.5752784716525468</v>
      </c>
      <c r="F452" s="13">
        <v>0.67947245379997878</v>
      </c>
      <c r="G452" s="13">
        <v>0.40784186476729239</v>
      </c>
      <c r="H452" s="13">
        <v>3.6766369424162897</v>
      </c>
    </row>
    <row r="453" spans="1:8">
      <c r="A453" t="s">
        <v>91</v>
      </c>
      <c r="B453" s="1" t="s">
        <v>29</v>
      </c>
      <c r="C453" s="1">
        <v>80</v>
      </c>
      <c r="D453" s="1">
        <v>1</v>
      </c>
      <c r="E453" s="13">
        <v>9.1532529030811265</v>
      </c>
      <c r="F453" s="13">
        <v>0.66509715505949973</v>
      </c>
      <c r="G453" s="13">
        <v>0.60111632276946303</v>
      </c>
      <c r="H453" s="13">
        <v>6.2752091542596675</v>
      </c>
    </row>
    <row r="454" spans="1:8">
      <c r="A454" t="s">
        <v>37</v>
      </c>
      <c r="B454" s="1" t="s">
        <v>29</v>
      </c>
      <c r="C454" s="1">
        <v>80</v>
      </c>
      <c r="D454" s="1">
        <v>2</v>
      </c>
      <c r="E454" s="13">
        <v>9.8230031155016988</v>
      </c>
      <c r="F454" s="13">
        <v>0.47246815193707981</v>
      </c>
      <c r="G454" s="13">
        <v>0.64943493727000579</v>
      </c>
      <c r="H454" s="13">
        <v>6.4154198851145257</v>
      </c>
    </row>
    <row r="455" spans="1:8">
      <c r="A455" t="s">
        <v>30</v>
      </c>
      <c r="B455" s="1" t="s">
        <v>29</v>
      </c>
      <c r="C455" s="1">
        <v>80</v>
      </c>
      <c r="D455" s="1">
        <v>3</v>
      </c>
      <c r="E455" s="13">
        <v>9.6861883597196172</v>
      </c>
      <c r="F455" s="13">
        <v>0.46432214931747495</v>
      </c>
      <c r="G455" s="13">
        <v>0.64001690224023888</v>
      </c>
      <c r="H455" s="13">
        <v>5.8306892075494492</v>
      </c>
    </row>
    <row r="456" spans="1:8">
      <c r="A456" t="s">
        <v>38</v>
      </c>
      <c r="B456" s="1" t="s">
        <v>29</v>
      </c>
      <c r="C456" s="1">
        <v>80</v>
      </c>
      <c r="D456" s="1">
        <v>4</v>
      </c>
      <c r="E456" s="13">
        <v>7.1193064615266222</v>
      </c>
      <c r="F456" s="13">
        <v>0.71972329027332038</v>
      </c>
      <c r="G456" s="13">
        <v>0.56835794005723062</v>
      </c>
      <c r="H456" s="13">
        <v>3.1542221452311501</v>
      </c>
    </row>
    <row r="457" spans="1:8">
      <c r="A457" t="s">
        <v>31</v>
      </c>
      <c r="B457" s="1" t="s">
        <v>29</v>
      </c>
      <c r="C457" s="1">
        <v>80</v>
      </c>
      <c r="D457" s="1">
        <v>5</v>
      </c>
      <c r="E457" s="13">
        <v>6.4120186265810046</v>
      </c>
      <c r="F457" s="13">
        <v>1.1672742577269031</v>
      </c>
      <c r="G457" s="13">
        <v>0.56098730394697849</v>
      </c>
      <c r="H457" s="13">
        <v>3.7856897330811794</v>
      </c>
    </row>
    <row r="458" spans="1:8">
      <c r="A458" t="s">
        <v>32</v>
      </c>
      <c r="B458" s="1" t="s">
        <v>29</v>
      </c>
      <c r="C458" s="1">
        <v>80</v>
      </c>
      <c r="D458" s="1">
        <v>6</v>
      </c>
      <c r="E458" s="13">
        <v>5.3955393218896086</v>
      </c>
      <c r="F458" s="13">
        <v>0.84287168281675795</v>
      </c>
      <c r="G458" s="13">
        <v>0.50898337139130967</v>
      </c>
      <c r="H458" s="13">
        <v>3.7534931948848786</v>
      </c>
    </row>
    <row r="459" spans="1:8">
      <c r="A459" t="s">
        <v>39</v>
      </c>
      <c r="B459" s="1" t="s">
        <v>29</v>
      </c>
      <c r="C459" s="1">
        <v>80</v>
      </c>
      <c r="D459" s="1">
        <v>7</v>
      </c>
      <c r="E459" s="13">
        <v>2.516996373521553</v>
      </c>
      <c r="F459" s="13">
        <v>0.28271420856275564</v>
      </c>
      <c r="G459" s="13">
        <v>0.40292810736045753</v>
      </c>
      <c r="H459" s="13">
        <v>3.6101666700110235</v>
      </c>
    </row>
    <row r="460" spans="1:8">
      <c r="A460" t="s">
        <v>40</v>
      </c>
      <c r="B460" s="1" t="s">
        <v>29</v>
      </c>
      <c r="C460" s="1">
        <v>80</v>
      </c>
      <c r="D460" s="1">
        <v>8</v>
      </c>
      <c r="E460" s="13">
        <v>1.3641962291339345</v>
      </c>
      <c r="F460" s="13">
        <v>0.5903456016090084</v>
      </c>
      <c r="G460" s="13">
        <v>0.34723885674966259</v>
      </c>
      <c r="H460" s="13">
        <v>3.7223352546949102</v>
      </c>
    </row>
    <row r="461" spans="1:8">
      <c r="A461" t="s">
        <v>33</v>
      </c>
      <c r="B461" s="1" t="s">
        <v>29</v>
      </c>
      <c r="C461" s="1">
        <v>80</v>
      </c>
      <c r="D461" s="1">
        <v>9</v>
      </c>
      <c r="E461" s="13">
        <v>1.3750623830227635</v>
      </c>
      <c r="F461" s="13">
        <v>0.52517758065216991</v>
      </c>
      <c r="G461" s="13">
        <v>0.34232509934282773</v>
      </c>
      <c r="H461" s="13">
        <v>3.570699945770397</v>
      </c>
    </row>
    <row r="462" spans="1:8">
      <c r="A462" t="s">
        <v>92</v>
      </c>
      <c r="B462" s="1" t="s">
        <v>29</v>
      </c>
      <c r="C462" s="1">
        <v>81</v>
      </c>
      <c r="D462" s="1">
        <v>1</v>
      </c>
      <c r="E462" s="13">
        <v>10.963455357742919</v>
      </c>
      <c r="F462" s="13">
        <v>0.39819577511127113</v>
      </c>
      <c r="G462" s="13">
        <v>0.65025389683781165</v>
      </c>
      <c r="H462" s="13">
        <v>8.3451349808799122</v>
      </c>
    </row>
    <row r="463" spans="1:8">
      <c r="A463" t="s">
        <v>37</v>
      </c>
      <c r="B463" s="1" t="s">
        <v>29</v>
      </c>
      <c r="C463" s="1">
        <v>81</v>
      </c>
      <c r="D463" s="1">
        <v>2</v>
      </c>
      <c r="E463" s="13">
        <v>9.471334862372311</v>
      </c>
      <c r="F463" s="13">
        <v>0.28942268130831256</v>
      </c>
      <c r="G463" s="13">
        <v>0.57163377832845397</v>
      </c>
      <c r="H463" s="13">
        <v>5.6385485763779766</v>
      </c>
    </row>
    <row r="464" spans="1:8">
      <c r="A464" t="s">
        <v>30</v>
      </c>
      <c r="B464" s="1" t="s">
        <v>29</v>
      </c>
      <c r="C464" s="1">
        <v>81</v>
      </c>
      <c r="D464" s="1">
        <v>3</v>
      </c>
      <c r="E464" s="13">
        <v>9.2787075888885191</v>
      </c>
      <c r="F464" s="13">
        <v>0.60280419385075701</v>
      </c>
      <c r="G464" s="13">
        <v>0.60930591844752113</v>
      </c>
      <c r="H464" s="13">
        <v>6.0228298387209218</v>
      </c>
    </row>
    <row r="465" spans="1:8">
      <c r="A465" t="s">
        <v>38</v>
      </c>
      <c r="B465" s="1" t="s">
        <v>29</v>
      </c>
      <c r="C465" s="1">
        <v>81</v>
      </c>
      <c r="D465" s="1">
        <v>4</v>
      </c>
      <c r="E465" s="13">
        <v>7.8552414294518798</v>
      </c>
      <c r="F465" s="13">
        <v>0.43413402196246886</v>
      </c>
      <c r="G465" s="13">
        <v>0.56426314221820162</v>
      </c>
      <c r="H465" s="13">
        <v>4.0655918957877306</v>
      </c>
    </row>
    <row r="466" spans="1:8">
      <c r="A466" t="s">
        <v>31</v>
      </c>
      <c r="B466" s="1" t="s">
        <v>29</v>
      </c>
      <c r="C466" s="1">
        <v>81</v>
      </c>
      <c r="D466" s="1">
        <v>5</v>
      </c>
      <c r="E466" s="13">
        <v>5.6523756865346648</v>
      </c>
      <c r="F466" s="13">
        <v>0.77051601248967994</v>
      </c>
      <c r="G466" s="13">
        <v>0.48318614500542667</v>
      </c>
      <c r="H466" s="13">
        <v>2.2672594478233785</v>
      </c>
    </row>
    <row r="467" spans="1:8">
      <c r="A467" t="s">
        <v>32</v>
      </c>
      <c r="B467" s="1" t="s">
        <v>29</v>
      </c>
      <c r="C467" s="1">
        <v>81</v>
      </c>
      <c r="D467" s="1">
        <v>6</v>
      </c>
      <c r="E467" s="13">
        <v>5.5051886929496137</v>
      </c>
      <c r="F467" s="13">
        <v>0.70534799153284122</v>
      </c>
      <c r="G467" s="13">
        <v>0.48482406414103824</v>
      </c>
      <c r="H467" s="13">
        <v>2.1737856272534732</v>
      </c>
    </row>
    <row r="468" spans="1:8">
      <c r="A468" t="s">
        <v>39</v>
      </c>
      <c r="B468" s="1" t="s">
        <v>29</v>
      </c>
      <c r="C468" s="1">
        <v>81</v>
      </c>
      <c r="D468" s="1">
        <v>7</v>
      </c>
      <c r="E468" s="13">
        <v>5.5239575042121363</v>
      </c>
      <c r="F468" s="13">
        <v>0.83376732694778788</v>
      </c>
      <c r="G468" s="13">
        <v>0.48482406414103824</v>
      </c>
      <c r="H468" s="13">
        <v>2.1426276870635048</v>
      </c>
    </row>
    <row r="469" spans="1:8">
      <c r="A469" t="s">
        <v>40</v>
      </c>
      <c r="B469" s="1" t="s">
        <v>29</v>
      </c>
      <c r="C469" s="1">
        <v>81</v>
      </c>
      <c r="D469" s="1">
        <v>8</v>
      </c>
      <c r="E469" s="13">
        <v>5.167844006310049</v>
      </c>
      <c r="F469" s="13">
        <v>0.82370461782945248</v>
      </c>
      <c r="G469" s="13">
        <v>0.45042776229319437</v>
      </c>
      <c r="H469" s="13">
        <v>2.3716385474597734</v>
      </c>
    </row>
    <row r="470" spans="1:8">
      <c r="A470" t="s">
        <v>33</v>
      </c>
      <c r="B470" s="1" t="s">
        <v>29</v>
      </c>
      <c r="C470" s="1">
        <v>81</v>
      </c>
      <c r="D470" s="1">
        <v>9</v>
      </c>
      <c r="E470" s="13">
        <v>5.5970570849188066</v>
      </c>
      <c r="F470" s="13">
        <v>0.83664238669588376</v>
      </c>
      <c r="G470" s="13">
        <v>0.48400510457323248</v>
      </c>
      <c r="H470" s="13">
        <v>2.3638490624122812</v>
      </c>
    </row>
    <row r="471" spans="1:8">
      <c r="A471" t="s">
        <v>93</v>
      </c>
      <c r="B471" s="1" t="s">
        <v>29</v>
      </c>
      <c r="C471" s="1">
        <v>82</v>
      </c>
      <c r="D471" s="1">
        <v>1</v>
      </c>
      <c r="E471" s="13">
        <v>22.45144959866478</v>
      </c>
      <c r="F471" s="13">
        <v>0.12746098216558138</v>
      </c>
      <c r="G471" s="13">
        <v>1.2186118368950423</v>
      </c>
      <c r="H471" s="13">
        <v>12.038389491397517</v>
      </c>
    </row>
    <row r="472" spans="1:8">
      <c r="A472" t="s">
        <v>37</v>
      </c>
      <c r="B472" s="1" t="s">
        <v>29</v>
      </c>
      <c r="C472" s="1">
        <v>82</v>
      </c>
      <c r="D472" s="1">
        <v>2</v>
      </c>
      <c r="E472" s="13">
        <v>15.986581950897197</v>
      </c>
      <c r="F472" s="13">
        <v>0.10110626780803636</v>
      </c>
      <c r="G472" s="13">
        <v>0.87546777798440878</v>
      </c>
      <c r="H472" s="13">
        <v>7.9603344195337993</v>
      </c>
    </row>
    <row r="473" spans="1:8">
      <c r="A473" t="s">
        <v>30</v>
      </c>
      <c r="B473" s="1" t="s">
        <v>29</v>
      </c>
      <c r="C473" s="1">
        <v>82</v>
      </c>
      <c r="D473" s="1">
        <v>3</v>
      </c>
      <c r="E473" s="13">
        <v>9.9326524865617003</v>
      </c>
      <c r="F473" s="13">
        <v>0.23958831234131836</v>
      </c>
      <c r="G473" s="13">
        <v>0.54542707215866815</v>
      </c>
      <c r="H473" s="13">
        <v>4.5906031879887008</v>
      </c>
    </row>
    <row r="474" spans="1:8">
      <c r="A474" t="s">
        <v>38</v>
      </c>
      <c r="B474" s="1" t="s">
        <v>29</v>
      </c>
      <c r="C474" s="1">
        <v>82</v>
      </c>
      <c r="D474" s="1">
        <v>4</v>
      </c>
      <c r="E474" s="13">
        <v>8.3679263265702808</v>
      </c>
      <c r="F474" s="13">
        <v>0.61717949259123617</v>
      </c>
      <c r="G474" s="13">
        <v>0.45943631753905834</v>
      </c>
      <c r="H474" s="13">
        <v>3.4855349092511494</v>
      </c>
    </row>
    <row r="475" spans="1:8">
      <c r="A475" t="s">
        <v>31</v>
      </c>
      <c r="B475" s="1" t="s">
        <v>29</v>
      </c>
      <c r="C475" s="1">
        <v>82</v>
      </c>
      <c r="D475" s="1">
        <v>5</v>
      </c>
      <c r="E475" s="13">
        <v>7.7120057645536759</v>
      </c>
      <c r="F475" s="13">
        <v>0.66030538881267331</v>
      </c>
      <c r="G475" s="13">
        <v>0.47417758975956276</v>
      </c>
      <c r="H475" s="13">
        <v>2.8613375074454459</v>
      </c>
    </row>
    <row r="476" spans="1:8">
      <c r="A476" t="s">
        <v>32</v>
      </c>
      <c r="B476" s="1" t="s">
        <v>29</v>
      </c>
      <c r="C476" s="1">
        <v>82</v>
      </c>
      <c r="D476" s="1">
        <v>6</v>
      </c>
      <c r="E476" s="13">
        <v>6.2361845000163125</v>
      </c>
      <c r="F476" s="13">
        <v>0.65647197581521222</v>
      </c>
      <c r="G476" s="13">
        <v>0.41111770303851558</v>
      </c>
      <c r="H476" s="13">
        <v>1.7848306738820323</v>
      </c>
    </row>
    <row r="477" spans="1:8">
      <c r="A477" t="s">
        <v>40</v>
      </c>
      <c r="B477" s="1" t="s">
        <v>29</v>
      </c>
      <c r="C477" s="1">
        <v>82</v>
      </c>
      <c r="D477" s="1">
        <v>8</v>
      </c>
      <c r="E477" s="13">
        <v>4.9144650542659827</v>
      </c>
      <c r="F477" s="13">
        <v>0.80597508271619489</v>
      </c>
      <c r="G477" s="13">
        <v>0.35624741199552651</v>
      </c>
      <c r="H477" s="13">
        <v>1.0282120262689625</v>
      </c>
    </row>
    <row r="478" spans="1:8">
      <c r="A478" t="s">
        <v>34</v>
      </c>
      <c r="B478" s="1" t="s">
        <v>29</v>
      </c>
      <c r="C478" s="1">
        <v>82</v>
      </c>
      <c r="D478" s="1">
        <v>10</v>
      </c>
      <c r="E478" s="13">
        <v>4.1311141420985615</v>
      </c>
      <c r="F478" s="13">
        <v>1.1222316550067353</v>
      </c>
      <c r="G478" s="13">
        <v>0.30956671663059543</v>
      </c>
      <c r="H478" s="13">
        <v>0.77063972069855569</v>
      </c>
    </row>
    <row r="479" spans="1:8">
      <c r="A479" t="s">
        <v>43</v>
      </c>
      <c r="B479" s="1" t="s">
        <v>29</v>
      </c>
      <c r="C479" s="1">
        <v>82</v>
      </c>
      <c r="D479" s="1">
        <v>12</v>
      </c>
      <c r="E479" s="13">
        <v>4.7262830255548938</v>
      </c>
      <c r="F479" s="13">
        <v>0.57165771324638559</v>
      </c>
      <c r="G479" s="13">
        <v>0.34928625566917704</v>
      </c>
      <c r="H479" s="13">
        <v>0.87709601634761492</v>
      </c>
    </row>
    <row r="480" spans="1:8">
      <c r="A480" t="s">
        <v>50</v>
      </c>
      <c r="B480" s="1" t="s">
        <v>29</v>
      </c>
      <c r="C480" s="1">
        <v>82</v>
      </c>
      <c r="D480" s="1">
        <v>14</v>
      </c>
      <c r="E480" s="13">
        <v>4.6200910670958804</v>
      </c>
      <c r="F480" s="13">
        <v>1.0216045638233815</v>
      </c>
      <c r="G480" s="13">
        <v>0.34150613977502192</v>
      </c>
      <c r="H480" s="13">
        <v>0.83814859111015416</v>
      </c>
    </row>
    <row r="481" spans="1:8">
      <c r="A481" t="s">
        <v>45</v>
      </c>
      <c r="B481" s="1" t="s">
        <v>29</v>
      </c>
      <c r="C481" s="1">
        <v>82</v>
      </c>
      <c r="D481" s="1">
        <v>16</v>
      </c>
      <c r="E481" s="13">
        <v>4.2960821147744248</v>
      </c>
      <c r="F481" s="13">
        <v>0.74943224100364381</v>
      </c>
      <c r="G481" s="13">
        <v>0.31693735274084772</v>
      </c>
      <c r="H481" s="13">
        <v>0.95239437180670561</v>
      </c>
    </row>
    <row r="482" spans="1:8">
      <c r="A482" t="s">
        <v>46</v>
      </c>
      <c r="B482" s="1" t="s">
        <v>29</v>
      </c>
      <c r="C482" s="1">
        <v>82</v>
      </c>
      <c r="D482" s="1">
        <v>18</v>
      </c>
      <c r="E482" s="13">
        <v>4.4748797378542529</v>
      </c>
      <c r="F482" s="13">
        <v>0.7408070617593564</v>
      </c>
      <c r="G482" s="13">
        <v>0.30629087835937219</v>
      </c>
      <c r="H482" s="13">
        <v>1.2629351757000589</v>
      </c>
    </row>
    <row r="483" spans="1:8">
      <c r="A483" t="s">
        <v>75</v>
      </c>
      <c r="B483" s="1" t="s">
        <v>29</v>
      </c>
      <c r="C483" s="1">
        <v>82</v>
      </c>
      <c r="D483" s="1">
        <v>20</v>
      </c>
      <c r="E483" s="13">
        <v>4.5247652625256958</v>
      </c>
      <c r="F483" s="13">
        <v>0.61334607959377507</v>
      </c>
      <c r="G483" s="13">
        <v>0.3050624390076635</v>
      </c>
      <c r="H483" s="13">
        <v>1.3860090394504345</v>
      </c>
    </row>
    <row r="484" spans="1:8">
      <c r="A484" t="s">
        <v>94</v>
      </c>
      <c r="B484" s="1" t="s">
        <v>29</v>
      </c>
      <c r="C484" s="1">
        <v>83</v>
      </c>
      <c r="D484" s="1">
        <v>1</v>
      </c>
      <c r="E484" s="13">
        <v>22.889059250733087</v>
      </c>
      <c r="F484" s="13">
        <v>0.15812828614527014</v>
      </c>
      <c r="G484" s="13">
        <v>1.2857665214551184</v>
      </c>
      <c r="H484" s="13">
        <v>12.988706667191559</v>
      </c>
    </row>
    <row r="485" spans="1:8">
      <c r="A485" t="s">
        <v>37</v>
      </c>
      <c r="B485" s="1" t="s">
        <v>29</v>
      </c>
      <c r="C485" s="1">
        <v>83</v>
      </c>
      <c r="D485" s="1">
        <v>2</v>
      </c>
      <c r="E485" s="13">
        <v>19.321009446510224</v>
      </c>
      <c r="F485" s="13">
        <v>0.38909141924230106</v>
      </c>
      <c r="G485" s="13">
        <v>1.0793887103680548</v>
      </c>
      <c r="H485" s="13">
        <v>10.334050163006237</v>
      </c>
    </row>
    <row r="486" spans="1:8">
      <c r="A486" t="s">
        <v>30</v>
      </c>
      <c r="B486" s="1" t="s">
        <v>29</v>
      </c>
      <c r="C486" s="1">
        <v>83</v>
      </c>
      <c r="D486" s="1">
        <v>3</v>
      </c>
      <c r="E486" s="13">
        <v>12.181452425463513</v>
      </c>
      <c r="F486" s="13">
        <v>0.44611343757953481</v>
      </c>
      <c r="G486" s="13">
        <v>0.65557713402854922</v>
      </c>
      <c r="H486" s="13">
        <v>5.7268294069162202</v>
      </c>
    </row>
    <row r="487" spans="1:8">
      <c r="A487" t="s">
        <v>38</v>
      </c>
      <c r="B487" s="1" t="s">
        <v>29</v>
      </c>
      <c r="C487" s="1">
        <v>83</v>
      </c>
      <c r="D487" s="1">
        <v>4</v>
      </c>
      <c r="E487" s="13">
        <v>8.9211123427288648</v>
      </c>
      <c r="F487" s="13">
        <v>0.60759596009758332</v>
      </c>
      <c r="G487" s="13">
        <v>0.50366013420057187</v>
      </c>
      <c r="H487" s="13">
        <v>3.8739705636194239</v>
      </c>
    </row>
    <row r="488" spans="1:8">
      <c r="A488" t="s">
        <v>31</v>
      </c>
      <c r="B488" s="1" t="s">
        <v>29</v>
      </c>
      <c r="C488" s="1">
        <v>83</v>
      </c>
      <c r="D488" s="1">
        <v>5</v>
      </c>
      <c r="E488" s="13">
        <v>8.8361587759616533</v>
      </c>
      <c r="F488" s="13">
        <v>0.59513736785583482</v>
      </c>
      <c r="G488" s="13">
        <v>0.48809990241226153</v>
      </c>
      <c r="H488" s="13">
        <v>3.5540823776690802</v>
      </c>
    </row>
    <row r="489" spans="1:8">
      <c r="A489" t="s">
        <v>32</v>
      </c>
      <c r="B489" s="1" t="s">
        <v>29</v>
      </c>
      <c r="C489" s="1">
        <v>83</v>
      </c>
      <c r="D489" s="1">
        <v>6</v>
      </c>
      <c r="E489" s="13">
        <v>8.7116919223259721</v>
      </c>
      <c r="F489" s="13">
        <v>0.59897078085329591</v>
      </c>
      <c r="G489" s="13">
        <v>0.50284117463276612</v>
      </c>
      <c r="H489" s="13">
        <v>3.564468357732403</v>
      </c>
    </row>
    <row r="490" spans="1:8">
      <c r="A490" t="s">
        <v>40</v>
      </c>
      <c r="B490" s="1" t="s">
        <v>29</v>
      </c>
      <c r="C490" s="1">
        <v>83</v>
      </c>
      <c r="D490" s="1">
        <v>8</v>
      </c>
      <c r="E490" s="13">
        <v>6.8575309360230072</v>
      </c>
      <c r="F490" s="13">
        <v>0.64401338357346383</v>
      </c>
      <c r="G490" s="13">
        <v>0.4344580507209812</v>
      </c>
      <c r="H490" s="13">
        <v>2.3191893481399926</v>
      </c>
    </row>
    <row r="491" spans="1:8">
      <c r="A491" t="s">
        <v>34</v>
      </c>
      <c r="B491" s="1" t="s">
        <v>29</v>
      </c>
      <c r="C491" s="1">
        <v>83</v>
      </c>
      <c r="D491" s="1">
        <v>10</v>
      </c>
      <c r="E491" s="13">
        <v>5.1693257545676161</v>
      </c>
      <c r="F491" s="13">
        <v>0.51559404815851717</v>
      </c>
      <c r="G491" s="13">
        <v>0.35133365458869159</v>
      </c>
      <c r="H491" s="13">
        <v>1.4374196407638826</v>
      </c>
    </row>
    <row r="492" spans="1:8">
      <c r="A492" t="s">
        <v>43</v>
      </c>
      <c r="B492" s="1" t="s">
        <v>29</v>
      </c>
      <c r="C492" s="1">
        <v>83</v>
      </c>
      <c r="D492" s="1">
        <v>12</v>
      </c>
      <c r="E492" s="13">
        <v>5.0665912087095935</v>
      </c>
      <c r="F492" s="13">
        <v>0.80597508271619489</v>
      </c>
      <c r="G492" s="13">
        <v>0.33331654409696382</v>
      </c>
      <c r="H492" s="13">
        <v>1.4914267370931615</v>
      </c>
    </row>
    <row r="493" spans="1:8">
      <c r="A493" t="s">
        <v>50</v>
      </c>
      <c r="B493" s="1" t="s">
        <v>29</v>
      </c>
      <c r="C493" s="1">
        <v>83</v>
      </c>
      <c r="D493" s="1">
        <v>14</v>
      </c>
      <c r="E493" s="13">
        <v>4.9683019076242747</v>
      </c>
      <c r="F493" s="13">
        <v>0.51032310528700808</v>
      </c>
      <c r="G493" s="13">
        <v>0.33659238236818712</v>
      </c>
      <c r="H493" s="13">
        <v>1.3818546474251057</v>
      </c>
    </row>
    <row r="494" spans="1:8">
      <c r="A494" t="s">
        <v>44</v>
      </c>
      <c r="B494" s="1" t="s">
        <v>29</v>
      </c>
      <c r="C494" s="1">
        <v>83</v>
      </c>
      <c r="D494" s="1">
        <v>15</v>
      </c>
      <c r="E494" s="13">
        <v>4.6734340043683149</v>
      </c>
      <c r="F494" s="13">
        <v>0.8510176854363628</v>
      </c>
      <c r="G494" s="13">
        <v>0.32430798885109996</v>
      </c>
      <c r="H494" s="13">
        <v>1.4800021590235066</v>
      </c>
    </row>
    <row r="495" spans="1:8">
      <c r="A495" t="s">
        <v>55</v>
      </c>
      <c r="B495" s="1" t="s">
        <v>29</v>
      </c>
      <c r="C495" s="1">
        <v>83</v>
      </c>
      <c r="D495" s="1">
        <v>17</v>
      </c>
      <c r="E495" s="13">
        <v>3.5947212728590778</v>
      </c>
      <c r="F495" s="13">
        <v>0.83185062044905733</v>
      </c>
      <c r="G495" s="13">
        <v>0.26534289996908178</v>
      </c>
      <c r="H495" s="13">
        <v>1.445728424814541</v>
      </c>
    </row>
    <row r="496" spans="1:8">
      <c r="A496" t="s">
        <v>75</v>
      </c>
      <c r="B496" s="1" t="s">
        <v>29</v>
      </c>
      <c r="C496" s="1">
        <v>83</v>
      </c>
      <c r="D496" s="1">
        <v>20</v>
      </c>
      <c r="E496" s="13">
        <v>3.8140200149790879</v>
      </c>
      <c r="F496" s="13">
        <v>0.73889035526062585</v>
      </c>
      <c r="G496" s="13">
        <v>0.2997392018169257</v>
      </c>
      <c r="H496" s="13">
        <v>1.9037501456070789</v>
      </c>
    </row>
    <row r="497" spans="1:8">
      <c r="A497" t="s">
        <v>59</v>
      </c>
      <c r="B497" s="1" t="s">
        <v>29</v>
      </c>
      <c r="C497" s="1">
        <v>83</v>
      </c>
      <c r="D497" s="1">
        <v>21</v>
      </c>
      <c r="E497" s="13">
        <v>4.1385228833864005</v>
      </c>
      <c r="F497" s="13">
        <v>0.56926183012297238</v>
      </c>
      <c r="G497" s="13">
        <v>0.32799330690622608</v>
      </c>
      <c r="H497" s="13">
        <v>2.4246070457827198</v>
      </c>
    </row>
    <row r="498" spans="1:8">
      <c r="A498" t="s">
        <v>60</v>
      </c>
      <c r="B498" s="1" t="s">
        <v>29</v>
      </c>
      <c r="C498" s="1">
        <v>83</v>
      </c>
      <c r="D498" s="1">
        <v>22</v>
      </c>
      <c r="E498" s="13">
        <v>4.2743498069967654</v>
      </c>
      <c r="F498" s="13">
        <v>0.88456004916414743</v>
      </c>
      <c r="G498" s="13">
        <v>0.34068718020721611</v>
      </c>
      <c r="H498" s="13">
        <v>2.5788388497230641</v>
      </c>
    </row>
    <row r="499" spans="1:8">
      <c r="A499" t="s">
        <v>95</v>
      </c>
      <c r="B499" s="1" t="s">
        <v>29</v>
      </c>
      <c r="C499" s="1">
        <v>85</v>
      </c>
      <c r="D499" s="1">
        <v>1</v>
      </c>
      <c r="E499" s="13">
        <v>22.082000366444582</v>
      </c>
      <c r="F499" s="13">
        <v>0.47150979868771453</v>
      </c>
      <c r="G499" s="13">
        <v>1.2300772708443235</v>
      </c>
      <c r="H499" s="13">
        <v>12.226375730543662</v>
      </c>
    </row>
    <row r="500" spans="1:8">
      <c r="A500" t="s">
        <v>37</v>
      </c>
      <c r="B500" s="1" t="s">
        <v>29</v>
      </c>
      <c r="C500" s="1">
        <v>85</v>
      </c>
      <c r="D500" s="1">
        <v>2</v>
      </c>
      <c r="E500" s="13">
        <v>16.739310065741552</v>
      </c>
      <c r="F500" s="13">
        <v>0.59897078085329591</v>
      </c>
      <c r="G500" s="13">
        <v>0.92255795313324263</v>
      </c>
      <c r="H500" s="13">
        <v>8.4188754393295042</v>
      </c>
    </row>
    <row r="501" spans="1:8">
      <c r="A501" t="s">
        <v>30</v>
      </c>
      <c r="B501" s="1" t="s">
        <v>29</v>
      </c>
      <c r="C501" s="1">
        <v>85</v>
      </c>
      <c r="D501" s="1">
        <v>3</v>
      </c>
      <c r="E501" s="13">
        <v>10.792066475950929</v>
      </c>
      <c r="F501" s="13">
        <v>0.68618092654553575</v>
      </c>
      <c r="G501" s="13">
        <v>0.59292672709140504</v>
      </c>
      <c r="H501" s="13">
        <v>4.9717686563126495</v>
      </c>
    </row>
    <row r="502" spans="1:8">
      <c r="A502" t="s">
        <v>38</v>
      </c>
      <c r="B502" s="1" t="s">
        <v>29</v>
      </c>
      <c r="C502" s="1">
        <v>85</v>
      </c>
      <c r="D502" s="1">
        <v>4</v>
      </c>
      <c r="E502" s="13">
        <v>10.140097242621172</v>
      </c>
      <c r="F502" s="13">
        <v>0.67659739405188302</v>
      </c>
      <c r="G502" s="13">
        <v>0.56098730394697849</v>
      </c>
      <c r="H502" s="13">
        <v>4.5822944039380422</v>
      </c>
    </row>
    <row r="503" spans="1:8">
      <c r="A503" t="s">
        <v>31</v>
      </c>
      <c r="B503" s="1" t="s">
        <v>29</v>
      </c>
      <c r="C503" s="1">
        <v>85</v>
      </c>
      <c r="D503" s="1">
        <v>5</v>
      </c>
      <c r="E503" s="13">
        <v>9.7163172409568261</v>
      </c>
      <c r="F503" s="13">
        <v>0.48971851042565473</v>
      </c>
      <c r="G503" s="13">
        <v>0.53150475950596943</v>
      </c>
      <c r="H503" s="13">
        <v>4.179318377481116</v>
      </c>
    </row>
    <row r="504" spans="1:8">
      <c r="A504" t="s">
        <v>32</v>
      </c>
      <c r="B504" s="1" t="s">
        <v>29</v>
      </c>
      <c r="C504" s="1">
        <v>85</v>
      </c>
      <c r="D504" s="1">
        <v>6</v>
      </c>
      <c r="E504" s="13">
        <v>9.6990301779518724</v>
      </c>
      <c r="F504" s="13">
        <v>0.83041309057500945</v>
      </c>
      <c r="G504" s="13">
        <v>0.53846591583231884</v>
      </c>
      <c r="H504" s="13">
        <v>4.3247220983676353</v>
      </c>
    </row>
    <row r="505" spans="1:8">
      <c r="A505" t="s">
        <v>40</v>
      </c>
      <c r="B505" s="1" t="s">
        <v>29</v>
      </c>
      <c r="C505" s="1">
        <v>85</v>
      </c>
      <c r="D505" s="1">
        <v>8</v>
      </c>
      <c r="E505" s="13">
        <v>8.4617703828828983</v>
      </c>
      <c r="F505" s="13">
        <v>0.5577615911305891</v>
      </c>
      <c r="G505" s="13">
        <v>0.47909134716639762</v>
      </c>
      <c r="H505" s="13">
        <v>3.3775207165925911</v>
      </c>
    </row>
    <row r="506" spans="1:8">
      <c r="A506" t="s">
        <v>34</v>
      </c>
      <c r="B506" s="1" t="s">
        <v>29</v>
      </c>
      <c r="C506" s="1">
        <v>85</v>
      </c>
      <c r="D506" s="1">
        <v>10</v>
      </c>
      <c r="E506" s="13">
        <v>8.5496874461652439</v>
      </c>
      <c r="F506" s="13">
        <v>0.56926183012297238</v>
      </c>
      <c r="G506" s="13">
        <v>0.46844487278492214</v>
      </c>
      <c r="H506" s="13">
        <v>3.2518503578263847</v>
      </c>
    </row>
    <row r="507" spans="1:8">
      <c r="A507" t="s">
        <v>43</v>
      </c>
      <c r="B507" s="1" t="s">
        <v>29</v>
      </c>
      <c r="C507" s="1">
        <v>85</v>
      </c>
      <c r="D507" s="1">
        <v>12</v>
      </c>
      <c r="E507" s="13">
        <v>5.6217528892116011</v>
      </c>
      <c r="F507" s="13">
        <v>0.71205646427839819</v>
      </c>
      <c r="G507" s="13">
        <v>0.33372602388086675</v>
      </c>
      <c r="H507" s="13">
        <v>2.1893645973484572</v>
      </c>
    </row>
    <row r="508" spans="1:8">
      <c r="A508" t="s">
        <v>44</v>
      </c>
      <c r="B508" s="1" t="s">
        <v>29</v>
      </c>
      <c r="C508" s="1">
        <v>85</v>
      </c>
      <c r="D508" s="1">
        <v>15</v>
      </c>
      <c r="E508" s="13">
        <v>5.4271499513843846</v>
      </c>
      <c r="F508" s="13">
        <v>0.63538820432917631</v>
      </c>
      <c r="G508" s="13">
        <v>0.32676486755451739</v>
      </c>
      <c r="H508" s="13">
        <v>2.1914417933611219</v>
      </c>
    </row>
    <row r="509" spans="1:8">
      <c r="A509" t="s">
        <v>45</v>
      </c>
      <c r="B509" s="1" t="s">
        <v>29</v>
      </c>
      <c r="C509" s="1">
        <v>85</v>
      </c>
      <c r="D509" s="1">
        <v>16</v>
      </c>
      <c r="E509" s="13">
        <v>5.4014663149198787</v>
      </c>
      <c r="F509" s="13">
        <v>0.80405837621746434</v>
      </c>
      <c r="G509" s="13">
        <v>0.33577342280038125</v>
      </c>
      <c r="H509" s="13">
        <v>2.8114848031414961</v>
      </c>
    </row>
    <row r="510" spans="1:8">
      <c r="A510" t="s">
        <v>47</v>
      </c>
      <c r="B510" s="1" t="s">
        <v>29</v>
      </c>
      <c r="C510" s="1">
        <v>85</v>
      </c>
      <c r="D510" s="1">
        <v>19</v>
      </c>
      <c r="E510" s="13">
        <v>3.8574846305344046</v>
      </c>
      <c r="F510" s="13">
        <v>0.50792722216359498</v>
      </c>
      <c r="G510" s="13">
        <v>0.25060162774857719</v>
      </c>
      <c r="H510" s="13">
        <v>1.9671046239933481</v>
      </c>
    </row>
    <row r="511" spans="1:8">
      <c r="A511" t="s">
        <v>75</v>
      </c>
      <c r="B511" s="1" t="s">
        <v>29</v>
      </c>
      <c r="C511" s="1">
        <v>85</v>
      </c>
      <c r="D511" s="1">
        <v>20</v>
      </c>
      <c r="E511" s="13">
        <v>2.1707611973365828</v>
      </c>
      <c r="F511" s="13">
        <v>0.61717949259123617</v>
      </c>
      <c r="G511" s="13">
        <v>0.17280046880702549</v>
      </c>
      <c r="H511" s="13">
        <v>1.7090130194197752</v>
      </c>
    </row>
    <row r="512" spans="1:8">
      <c r="A512" t="s">
        <v>96</v>
      </c>
      <c r="B512" s="1" t="s">
        <v>29</v>
      </c>
      <c r="C512" s="1">
        <v>86</v>
      </c>
      <c r="D512" s="1">
        <v>1</v>
      </c>
      <c r="E512" s="13">
        <v>20.181411268071162</v>
      </c>
      <c r="F512" s="13">
        <v>0.14375298740479101</v>
      </c>
      <c r="G512" s="13">
        <v>1.1211556483261511</v>
      </c>
      <c r="H512" s="13">
        <v>10.781685903735454</v>
      </c>
    </row>
    <row r="513" spans="1:8">
      <c r="A513" t="s">
        <v>37</v>
      </c>
      <c r="B513" s="1" t="s">
        <v>29</v>
      </c>
      <c r="C513" s="1">
        <v>86</v>
      </c>
      <c r="D513" s="1">
        <v>2</v>
      </c>
      <c r="E513" s="13">
        <v>15.791485096984124</v>
      </c>
      <c r="F513" s="13">
        <v>0.32488175153482773</v>
      </c>
      <c r="G513" s="13">
        <v>0.86645922273854492</v>
      </c>
      <c r="H513" s="13">
        <v>7.833106163758095</v>
      </c>
    </row>
    <row r="514" spans="1:8">
      <c r="A514" t="s">
        <v>30</v>
      </c>
      <c r="B514" s="1" t="s">
        <v>29</v>
      </c>
      <c r="C514" s="1">
        <v>86</v>
      </c>
      <c r="D514" s="1">
        <v>3</v>
      </c>
      <c r="E514" s="13">
        <v>8.7719496848003899</v>
      </c>
      <c r="F514" s="13">
        <v>0.42455048946881613</v>
      </c>
      <c r="G514" s="13">
        <v>0.5012032554971545</v>
      </c>
      <c r="H514" s="13">
        <v>4.1429674472594851</v>
      </c>
    </row>
    <row r="515" spans="1:8">
      <c r="A515" t="s">
        <v>38</v>
      </c>
      <c r="B515" s="1" t="s">
        <v>29</v>
      </c>
      <c r="C515" s="1">
        <v>86</v>
      </c>
      <c r="D515" s="1">
        <v>4</v>
      </c>
      <c r="E515" s="13">
        <v>9.7094024157548446</v>
      </c>
      <c r="F515" s="13">
        <v>0.74655718125554804</v>
      </c>
      <c r="G515" s="13">
        <v>0.53969435518402742</v>
      </c>
      <c r="H515" s="13">
        <v>4.3018729422283251</v>
      </c>
    </row>
    <row r="516" spans="1:8">
      <c r="A516" t="s">
        <v>31</v>
      </c>
      <c r="B516" s="1" t="s">
        <v>29</v>
      </c>
      <c r="C516" s="1">
        <v>86</v>
      </c>
      <c r="D516" s="1">
        <v>5</v>
      </c>
      <c r="E516" s="13">
        <v>9.8546137449964739</v>
      </c>
      <c r="F516" s="13">
        <v>0.6392216173266374</v>
      </c>
      <c r="G516" s="13">
        <v>0.53969435518402742</v>
      </c>
      <c r="H516" s="13">
        <v>4.0827287628922138</v>
      </c>
    </row>
    <row r="517" spans="1:8">
      <c r="A517" t="s">
        <v>32</v>
      </c>
      <c r="B517" s="1" t="s">
        <v>29</v>
      </c>
      <c r="C517" s="1">
        <v>86</v>
      </c>
      <c r="D517" s="1">
        <v>6</v>
      </c>
      <c r="E517" s="13">
        <v>6.8822267403158</v>
      </c>
      <c r="F517" s="13">
        <v>0.84718427243890171</v>
      </c>
      <c r="G517" s="13">
        <v>0.42585897525902017</v>
      </c>
      <c r="H517" s="13">
        <v>2.3119191620956667</v>
      </c>
    </row>
    <row r="518" spans="1:8">
      <c r="A518" t="s">
        <v>39</v>
      </c>
      <c r="B518" s="1" t="s">
        <v>29</v>
      </c>
      <c r="C518" s="1">
        <v>86</v>
      </c>
      <c r="D518" s="1">
        <v>7</v>
      </c>
      <c r="E518" s="13">
        <v>4.6018161719192126</v>
      </c>
      <c r="F518" s="13">
        <v>0.65886785893862543</v>
      </c>
      <c r="G518" s="13">
        <v>0.32676486755451739</v>
      </c>
      <c r="H518" s="13">
        <v>0.93162241168005977</v>
      </c>
    </row>
    <row r="519" spans="1:8">
      <c r="A519" t="s">
        <v>40</v>
      </c>
      <c r="B519" s="1" t="s">
        <v>29</v>
      </c>
      <c r="C519" s="1">
        <v>86</v>
      </c>
      <c r="D519" s="1">
        <v>8</v>
      </c>
      <c r="E519" s="13">
        <v>4.544027989874075</v>
      </c>
      <c r="F519" s="13">
        <v>0.81268355546175186</v>
      </c>
      <c r="G519" s="13">
        <v>0.33004070582574063</v>
      </c>
      <c r="H519" s="13">
        <v>1.1154542588008742</v>
      </c>
    </row>
    <row r="520" spans="1:8">
      <c r="A520" t="s">
        <v>33</v>
      </c>
      <c r="B520" s="1" t="s">
        <v>29</v>
      </c>
      <c r="C520" s="1">
        <v>86</v>
      </c>
      <c r="D520" s="1">
        <v>9</v>
      </c>
      <c r="E520" s="13">
        <v>4.2358243523000079</v>
      </c>
      <c r="F520" s="13">
        <v>0.41880036997262449</v>
      </c>
      <c r="G520" s="13">
        <v>0.28663584873203274</v>
      </c>
      <c r="H520" s="13">
        <v>1.2951317138963596</v>
      </c>
    </row>
    <row r="521" spans="1:8">
      <c r="A521" t="s">
        <v>34</v>
      </c>
      <c r="B521" s="1" t="s">
        <v>29</v>
      </c>
      <c r="C521" s="1">
        <v>86</v>
      </c>
      <c r="D521" s="1">
        <v>10</v>
      </c>
      <c r="E521" s="13">
        <v>3.5848429511419604</v>
      </c>
      <c r="F521" s="13">
        <v>0.40442507123214538</v>
      </c>
      <c r="G521" s="13">
        <v>0.24077411293490752</v>
      </c>
      <c r="H521" s="13">
        <v>1.4291108567132242</v>
      </c>
    </row>
    <row r="522" spans="1:8">
      <c r="A522" t="s">
        <v>42</v>
      </c>
      <c r="B522" s="1" t="s">
        <v>29</v>
      </c>
      <c r="C522" s="1">
        <v>86</v>
      </c>
      <c r="D522" s="1">
        <v>11</v>
      </c>
      <c r="E522" s="13">
        <v>2.1663159525638798</v>
      </c>
      <c r="F522" s="13">
        <v>0.81747532170857817</v>
      </c>
      <c r="G522" s="13">
        <v>0.16297295399335579</v>
      </c>
      <c r="H522" s="13">
        <v>1.42703366070056</v>
      </c>
    </row>
    <row r="523" spans="1:8">
      <c r="A523" t="s">
        <v>43</v>
      </c>
      <c r="B523" s="1" t="s">
        <v>29</v>
      </c>
      <c r="C523" s="1">
        <v>86</v>
      </c>
      <c r="D523" s="1">
        <v>12</v>
      </c>
      <c r="E523" s="13">
        <v>1.9247909865803556</v>
      </c>
      <c r="F523" s="13">
        <v>0.56542841712551128</v>
      </c>
      <c r="G523" s="13">
        <v>0.1633824337772587</v>
      </c>
      <c r="H523" s="13">
        <v>1.5958058367295562</v>
      </c>
    </row>
    <row r="524" spans="1:8">
      <c r="A524" t="s">
        <v>50</v>
      </c>
      <c r="B524" s="1" t="s">
        <v>29</v>
      </c>
      <c r="C524" s="1">
        <v>86</v>
      </c>
      <c r="D524" s="1">
        <v>14</v>
      </c>
      <c r="E524" s="13">
        <v>1.8670028045352178</v>
      </c>
      <c r="F524" s="13">
        <v>0.4619262661940618</v>
      </c>
      <c r="G524" s="13">
        <v>0.14659376263723961</v>
      </c>
      <c r="H524" s="13">
        <v>1.6762971822203083</v>
      </c>
    </row>
    <row r="525" spans="1:8">
      <c r="A525" t="s">
        <v>97</v>
      </c>
      <c r="B525" s="1" t="s">
        <v>29</v>
      </c>
      <c r="C525" s="1">
        <v>87</v>
      </c>
      <c r="D525" s="1">
        <v>1</v>
      </c>
      <c r="E525" s="13">
        <v>20.340392383574688</v>
      </c>
      <c r="F525" s="13">
        <v>0.6020808135405733</v>
      </c>
      <c r="G525" s="13">
        <v>1.1764519985164115</v>
      </c>
      <c r="H525" s="13">
        <v>12.859926539421764</v>
      </c>
    </row>
    <row r="526" spans="1:8">
      <c r="A526" t="s">
        <v>37</v>
      </c>
      <c r="B526" s="1" t="s">
        <v>29</v>
      </c>
      <c r="C526" s="1">
        <v>87</v>
      </c>
      <c r="D526" s="1">
        <v>2</v>
      </c>
      <c r="E526" s="13">
        <v>20.92706776925441</v>
      </c>
      <c r="F526" s="13">
        <v>0.91500758608986388</v>
      </c>
      <c r="G526" s="13">
        <v>1.1185937035074076</v>
      </c>
      <c r="H526" s="13">
        <v>11.97936690943053</v>
      </c>
    </row>
    <row r="527" spans="1:8">
      <c r="A527" t="s">
        <v>30</v>
      </c>
      <c r="B527" s="1" t="s">
        <v>29</v>
      </c>
      <c r="C527" s="1">
        <v>87</v>
      </c>
      <c r="D527" s="1">
        <v>3</v>
      </c>
      <c r="E527" s="13">
        <v>9.8555518759878353</v>
      </c>
      <c r="F527" s="13">
        <v>0.27945088525332007</v>
      </c>
      <c r="G527" s="13">
        <v>0.54493486363090138</v>
      </c>
      <c r="H527" s="13">
        <v>4.6709306439227039</v>
      </c>
    </row>
    <row r="528" spans="1:8">
      <c r="A528" t="s">
        <v>38</v>
      </c>
      <c r="B528" s="1" t="s">
        <v>29</v>
      </c>
      <c r="C528" s="1">
        <v>87</v>
      </c>
      <c r="D528" s="1">
        <v>4</v>
      </c>
      <c r="E528" s="13">
        <v>9.1459917811454723</v>
      </c>
      <c r="F528" s="13">
        <v>0.39928485861715701</v>
      </c>
      <c r="G528" s="13">
        <v>0.50718335199382092</v>
      </c>
      <c r="H528" s="13">
        <v>3.9150474070404169</v>
      </c>
    </row>
    <row r="529" spans="1:8">
      <c r="A529" t="s">
        <v>31</v>
      </c>
      <c r="B529" s="1" t="s">
        <v>29</v>
      </c>
      <c r="C529" s="1">
        <v>87</v>
      </c>
      <c r="D529" s="1">
        <v>5</v>
      </c>
      <c r="E529" s="13">
        <v>8.0697595702532858</v>
      </c>
      <c r="F529" s="13">
        <v>0.3134119303361888</v>
      </c>
      <c r="G529" s="13">
        <v>0.47681800567703875</v>
      </c>
      <c r="H529" s="13">
        <v>3.3041852466614254</v>
      </c>
    </row>
    <row r="530" spans="1:8">
      <c r="A530" t="s">
        <v>32</v>
      </c>
      <c r="B530" s="1" t="s">
        <v>29</v>
      </c>
      <c r="C530" s="1">
        <v>87</v>
      </c>
      <c r="D530" s="1">
        <v>6</v>
      </c>
      <c r="E530" s="13">
        <v>7.1986655432051911</v>
      </c>
      <c r="F530" s="13">
        <v>0.69959752870709635</v>
      </c>
      <c r="G530" s="13">
        <v>0.46040430496526463</v>
      </c>
      <c r="H530" s="13">
        <v>2.5717766444649239</v>
      </c>
    </row>
    <row r="531" spans="1:8">
      <c r="A531" t="s">
        <v>39</v>
      </c>
      <c r="B531" s="1" t="s">
        <v>29</v>
      </c>
      <c r="C531" s="1">
        <v>87</v>
      </c>
      <c r="D531" s="1">
        <v>7</v>
      </c>
      <c r="E531" s="13">
        <v>6.6139721689635804</v>
      </c>
      <c r="F531" s="13">
        <v>0.77528214346320401</v>
      </c>
      <c r="G531" s="13">
        <v>0.4374251239687808</v>
      </c>
      <c r="H531" s="13">
        <v>2.2201787827267174</v>
      </c>
    </row>
    <row r="532" spans="1:8">
      <c r="A532" t="s">
        <v>40</v>
      </c>
      <c r="B532" s="1" t="s">
        <v>29</v>
      </c>
      <c r="C532" s="1">
        <v>87</v>
      </c>
      <c r="D532" s="1">
        <v>8</v>
      </c>
      <c r="E532" s="13">
        <v>6.3464006248191138</v>
      </c>
      <c r="F532" s="13">
        <v>0.51475241189891074</v>
      </c>
      <c r="G532" s="13">
        <v>0.4320906712374542</v>
      </c>
      <c r="H532" s="13">
        <v>2.2603464909668389</v>
      </c>
    </row>
    <row r="533" spans="1:8">
      <c r="A533" t="s">
        <v>33</v>
      </c>
      <c r="B533" s="1" t="s">
        <v>29</v>
      </c>
      <c r="C533" s="1">
        <v>87</v>
      </c>
      <c r="D533" s="1">
        <v>9</v>
      </c>
      <c r="E533" s="13">
        <v>5.1046704588449803</v>
      </c>
      <c r="F533" s="13">
        <v>0.75296488526589023</v>
      </c>
      <c r="G533" s="13">
        <v>0.36438415580138589</v>
      </c>
      <c r="H533" s="13">
        <v>2.0730710720291294</v>
      </c>
    </row>
    <row r="534" spans="1:8">
      <c r="A534" t="s">
        <v>34</v>
      </c>
      <c r="B534" s="1" t="s">
        <v>29</v>
      </c>
      <c r="C534" s="1">
        <v>87</v>
      </c>
      <c r="D534" s="1">
        <v>10</v>
      </c>
      <c r="E534" s="13">
        <v>5.0471921271398728</v>
      </c>
      <c r="F534" s="13">
        <v>0.39977001640405507</v>
      </c>
      <c r="G534" s="13">
        <v>0.37997717147757132</v>
      </c>
      <c r="H534" s="13">
        <v>2.5571702051048795</v>
      </c>
    </row>
    <row r="535" spans="1:8">
      <c r="A535" t="s">
        <v>42</v>
      </c>
      <c r="B535" s="1" t="s">
        <v>29</v>
      </c>
      <c r="C535" s="1">
        <v>87</v>
      </c>
      <c r="D535" s="1">
        <v>11</v>
      </c>
      <c r="E535" s="13">
        <v>4.6711054567590402</v>
      </c>
      <c r="F535" s="13">
        <v>0.31826350820517013</v>
      </c>
      <c r="G535" s="13">
        <v>0.37628408881742215</v>
      </c>
      <c r="H535" s="13">
        <v>2.9025081642602104</v>
      </c>
    </row>
    <row r="536" spans="1:8">
      <c r="A536" t="s">
        <v>43</v>
      </c>
      <c r="B536" s="1" t="s">
        <v>29</v>
      </c>
      <c r="C536" s="1">
        <v>87</v>
      </c>
      <c r="D536" s="1">
        <v>12</v>
      </c>
      <c r="E536" s="13">
        <v>4.6636729138661392</v>
      </c>
      <c r="F536" s="13">
        <v>0.42790916804414636</v>
      </c>
      <c r="G536" s="13">
        <v>0.38408059665551492</v>
      </c>
      <c r="H536" s="13">
        <v>2.983886897837599</v>
      </c>
    </row>
    <row r="537" spans="1:8">
      <c r="A537" t="s">
        <v>35</v>
      </c>
      <c r="B537" s="1" t="s">
        <v>29</v>
      </c>
      <c r="C537" s="1">
        <v>87</v>
      </c>
      <c r="D537" s="1">
        <v>13</v>
      </c>
      <c r="E537" s="13">
        <v>4.9025052921580512</v>
      </c>
      <c r="F537" s="13">
        <v>0.47933589345534761</v>
      </c>
      <c r="G537" s="13">
        <v>0.40623909261640995</v>
      </c>
      <c r="H537" s="13">
        <v>3.0318794843063164</v>
      </c>
    </row>
    <row r="538" spans="1:8">
      <c r="A538" t="s">
        <v>44</v>
      </c>
      <c r="B538" s="1" t="s">
        <v>29</v>
      </c>
      <c r="C538" s="1">
        <v>87</v>
      </c>
      <c r="D538" s="1">
        <v>15</v>
      </c>
      <c r="E538" s="13">
        <v>4.7419623656713705</v>
      </c>
      <c r="F538" s="13">
        <v>0.74617267624931638</v>
      </c>
      <c r="G538" s="13">
        <v>0.38654265176228098</v>
      </c>
      <c r="H538" s="13">
        <v>2.8513856265000554</v>
      </c>
    </row>
    <row r="539" spans="1:8">
      <c r="A539" t="s">
        <v>98</v>
      </c>
      <c r="B539" s="1" t="s">
        <v>29</v>
      </c>
      <c r="C539" s="1">
        <v>88</v>
      </c>
      <c r="D539" s="1">
        <v>1</v>
      </c>
      <c r="E539" s="13">
        <v>9.6162239948363943</v>
      </c>
      <c r="F539" s="13">
        <v>0.48564294468502323</v>
      </c>
      <c r="G539" s="13">
        <v>0.57571055246547798</v>
      </c>
      <c r="H539" s="13">
        <v>6.2327763383502868</v>
      </c>
    </row>
    <row r="540" spans="1:8">
      <c r="A540" t="s">
        <v>37</v>
      </c>
      <c r="B540" s="1" t="s">
        <v>29</v>
      </c>
      <c r="C540" s="1">
        <v>88</v>
      </c>
      <c r="D540" s="1">
        <v>2</v>
      </c>
      <c r="E540" s="13">
        <v>10.660248519859339</v>
      </c>
      <c r="F540" s="13">
        <v>0.31438224590998509</v>
      </c>
      <c r="G540" s="13">
        <v>0.63110679236771572</v>
      </c>
      <c r="H540" s="13">
        <v>7.3877283648909238</v>
      </c>
    </row>
    <row r="541" spans="1:8">
      <c r="A541" t="s">
        <v>30</v>
      </c>
      <c r="B541" s="1" t="s">
        <v>29</v>
      </c>
      <c r="C541" s="1">
        <v>88</v>
      </c>
      <c r="D541" s="1">
        <v>3</v>
      </c>
      <c r="E541" s="13">
        <v>8.1252558905202861</v>
      </c>
      <c r="F541" s="13">
        <v>0.59286281558950882</v>
      </c>
      <c r="G541" s="13">
        <v>0.50636266695823218</v>
      </c>
      <c r="H541" s="13">
        <v>3.8634032107316889</v>
      </c>
    </row>
    <row r="542" spans="1:8">
      <c r="A542" t="s">
        <v>38</v>
      </c>
      <c r="B542" s="1" t="s">
        <v>29</v>
      </c>
      <c r="C542" s="1">
        <v>88</v>
      </c>
      <c r="D542" s="1">
        <v>4</v>
      </c>
      <c r="E542" s="13">
        <v>6.1412624409750229</v>
      </c>
      <c r="F542" s="13">
        <v>0.6622403791159408</v>
      </c>
      <c r="G542" s="13">
        <v>0.41731834059685752</v>
      </c>
      <c r="H542" s="13">
        <v>1.8085901879026149</v>
      </c>
    </row>
    <row r="543" spans="1:8">
      <c r="A543" t="s">
        <v>31</v>
      </c>
      <c r="B543" s="1" t="s">
        <v>29</v>
      </c>
      <c r="C543" s="1">
        <v>88</v>
      </c>
      <c r="D543" s="1">
        <v>5</v>
      </c>
      <c r="E543" s="13">
        <v>8.6514799273377374</v>
      </c>
      <c r="F543" s="13">
        <v>0.42402790574896132</v>
      </c>
      <c r="G543" s="13">
        <v>0.54247280852413526</v>
      </c>
      <c r="H543" s="13">
        <v>4.5832920077624388</v>
      </c>
    </row>
    <row r="544" spans="1:8">
      <c r="A544" t="s">
        <v>32</v>
      </c>
      <c r="B544" s="1" t="s">
        <v>29</v>
      </c>
      <c r="C544" s="1">
        <v>88</v>
      </c>
      <c r="D544" s="1">
        <v>6</v>
      </c>
      <c r="E544" s="13">
        <v>8.1926442794159282</v>
      </c>
      <c r="F544" s="13">
        <v>0.6210019672296001</v>
      </c>
      <c r="G544" s="13">
        <v>0.55888650923590955</v>
      </c>
      <c r="H544" s="13">
        <v>4.3537622463903158</v>
      </c>
    </row>
    <row r="545" spans="1:8">
      <c r="A545" t="s">
        <v>39</v>
      </c>
      <c r="B545" s="1" t="s">
        <v>29</v>
      </c>
      <c r="C545" s="1">
        <v>88</v>
      </c>
      <c r="D545" s="1">
        <v>7</v>
      </c>
      <c r="E545" s="13">
        <v>6.5138805913391691</v>
      </c>
      <c r="F545" s="13">
        <v>0.64040827870552519</v>
      </c>
      <c r="G545" s="13">
        <v>0.50307992681587732</v>
      </c>
      <c r="H545" s="13">
        <v>3.2155032934040144</v>
      </c>
    </row>
    <row r="546" spans="1:8">
      <c r="A546" t="s">
        <v>40</v>
      </c>
      <c r="B546" s="1" t="s">
        <v>29</v>
      </c>
      <c r="C546" s="1">
        <v>88</v>
      </c>
      <c r="D546" s="1">
        <v>8</v>
      </c>
      <c r="E546" s="13">
        <v>5.2845379968532047</v>
      </c>
      <c r="F546" s="13">
        <v>0.98972188527217519</v>
      </c>
      <c r="G546" s="13">
        <v>0.4415285491467244</v>
      </c>
      <c r="H546" s="13">
        <v>2.3104257116298474</v>
      </c>
    </row>
    <row r="547" spans="1:8">
      <c r="A547" t="s">
        <v>33</v>
      </c>
      <c r="B547" s="1" t="s">
        <v>29</v>
      </c>
      <c r="C547" s="1">
        <v>88</v>
      </c>
      <c r="D547" s="1">
        <v>9</v>
      </c>
      <c r="E547" s="13">
        <v>5.2186361165361417</v>
      </c>
      <c r="F547" s="13">
        <v>0.80342129510329519</v>
      </c>
      <c r="G547" s="13">
        <v>0.45630087978732115</v>
      </c>
      <c r="H547" s="13">
        <v>2.1471465859264964</v>
      </c>
    </row>
    <row r="548" spans="1:8">
      <c r="A548" t="s">
        <v>34</v>
      </c>
      <c r="B548" s="1" t="s">
        <v>29</v>
      </c>
      <c r="C548" s="1">
        <v>88</v>
      </c>
      <c r="D548" s="1">
        <v>10</v>
      </c>
      <c r="E548" s="13">
        <v>5.4029631802801079</v>
      </c>
      <c r="F548" s="13">
        <v>0.70056784428089258</v>
      </c>
      <c r="G548" s="13">
        <v>0.48092143085498223</v>
      </c>
      <c r="H548" s="13">
        <v>2.2337419049896159</v>
      </c>
    </row>
    <row r="549" spans="1:8">
      <c r="A549" t="s">
        <v>99</v>
      </c>
      <c r="B549" s="1" t="s">
        <v>29</v>
      </c>
      <c r="C549" s="1">
        <v>89</v>
      </c>
      <c r="D549" s="1">
        <v>1</v>
      </c>
      <c r="E549" s="13">
        <v>11.230076808315147</v>
      </c>
      <c r="F549" s="13">
        <v>0.56909008403150074</v>
      </c>
      <c r="G549" s="13">
        <v>0.67296172918273967</v>
      </c>
      <c r="H549" s="13">
        <v>8.2474216529392379</v>
      </c>
    </row>
    <row r="550" spans="1:8">
      <c r="A550" t="s">
        <v>30</v>
      </c>
      <c r="B550" s="1" t="s">
        <v>29</v>
      </c>
      <c r="C550" s="1">
        <v>89</v>
      </c>
      <c r="D550" s="1">
        <v>3</v>
      </c>
      <c r="E550" s="13">
        <v>11.489720306707184</v>
      </c>
      <c r="F550" s="13">
        <v>0.5065047295216426</v>
      </c>
      <c r="G550" s="13">
        <v>0.68937542989451384</v>
      </c>
      <c r="H550" s="13">
        <v>8.6772682969633976</v>
      </c>
    </row>
    <row r="551" spans="1:8">
      <c r="A551" t="s">
        <v>31</v>
      </c>
      <c r="B551" s="1" t="s">
        <v>29</v>
      </c>
      <c r="C551" s="1">
        <v>89</v>
      </c>
      <c r="D551" s="1">
        <v>5</v>
      </c>
      <c r="E551" s="13">
        <v>8.5622894126229134</v>
      </c>
      <c r="F551" s="13">
        <v>0.75393520083968646</v>
      </c>
      <c r="G551" s="13">
        <v>0.58350706030357069</v>
      </c>
      <c r="H551" s="13">
        <v>4.4841768835335669</v>
      </c>
    </row>
    <row r="552" spans="1:8">
      <c r="A552" t="s">
        <v>39</v>
      </c>
      <c r="B552" s="1" t="s">
        <v>29</v>
      </c>
      <c r="C552" s="1">
        <v>89</v>
      </c>
      <c r="D552" s="1">
        <v>7</v>
      </c>
      <c r="E552" s="13">
        <v>6.9925363536420466</v>
      </c>
      <c r="F552" s="13">
        <v>0.92471074182782642</v>
      </c>
      <c r="G552" s="13">
        <v>0.57037609973415127</v>
      </c>
      <c r="H552" s="13">
        <v>3.0955218272322229</v>
      </c>
    </row>
    <row r="553" spans="1:8">
      <c r="A553" t="s">
        <v>33</v>
      </c>
      <c r="B553" s="1" t="s">
        <v>29</v>
      </c>
      <c r="C553" s="1">
        <v>89</v>
      </c>
      <c r="D553" s="1">
        <v>9</v>
      </c>
      <c r="E553" s="13">
        <v>5.2904840311675265</v>
      </c>
      <c r="F553" s="13">
        <v>1.2114389938846184</v>
      </c>
      <c r="G553" s="13">
        <v>0.47189389546350646</v>
      </c>
      <c r="H553" s="13">
        <v>2.4351021047387964</v>
      </c>
    </row>
    <row r="554" spans="1:8">
      <c r="A554" t="s">
        <v>34</v>
      </c>
      <c r="B554" s="1" t="s">
        <v>29</v>
      </c>
      <c r="C554" s="1">
        <v>89</v>
      </c>
      <c r="D554" s="1">
        <v>10</v>
      </c>
      <c r="E554" s="13">
        <v>6.2522550815090243</v>
      </c>
      <c r="F554" s="13">
        <v>0.98778125412458273</v>
      </c>
      <c r="G554" s="13">
        <v>0.5367280132750144</v>
      </c>
      <c r="H554" s="13">
        <v>2.7804400638941269</v>
      </c>
    </row>
    <row r="555" spans="1:8">
      <c r="A555" t="s">
        <v>42</v>
      </c>
      <c r="B555" s="1" t="s">
        <v>29</v>
      </c>
      <c r="C555" s="1">
        <v>89</v>
      </c>
      <c r="D555" s="1">
        <v>11</v>
      </c>
      <c r="E555" s="13">
        <v>6.1472084752893448</v>
      </c>
      <c r="F555" s="13">
        <v>0.91112632379467895</v>
      </c>
      <c r="G555" s="13">
        <v>0.52113499759882898</v>
      </c>
      <c r="H555" s="13">
        <v>2.8461690410143259</v>
      </c>
    </row>
    <row r="556" spans="1:8">
      <c r="A556" t="s">
        <v>50</v>
      </c>
      <c r="B556" s="1" t="s">
        <v>29</v>
      </c>
      <c r="C556" s="1">
        <v>89</v>
      </c>
      <c r="D556" s="1">
        <v>14</v>
      </c>
      <c r="E556" s="13">
        <v>6.3483826362572202</v>
      </c>
      <c r="F556" s="13">
        <v>0.81118381969366515</v>
      </c>
      <c r="G556" s="13">
        <v>0.54083143845295789</v>
      </c>
      <c r="H556" s="13">
        <v>3.0762204609350219</v>
      </c>
    </row>
    <row r="557" spans="1:8">
      <c r="A557" t="s">
        <v>100</v>
      </c>
      <c r="B557" s="1" t="s">
        <v>29</v>
      </c>
      <c r="C557" s="1">
        <v>90</v>
      </c>
      <c r="D557" s="1">
        <v>1</v>
      </c>
      <c r="E557" s="13">
        <v>9.497798811409492</v>
      </c>
      <c r="F557" s="13">
        <v>0.31729319263137384</v>
      </c>
      <c r="G557" s="13">
        <v>0.62207925697623989</v>
      </c>
      <c r="H557" s="13">
        <v>6.6052405420314138</v>
      </c>
    </row>
    <row r="558" spans="1:8">
      <c r="A558" t="s">
        <v>37</v>
      </c>
      <c r="B558" s="1" t="s">
        <v>29</v>
      </c>
      <c r="C558" s="1">
        <v>90</v>
      </c>
      <c r="D558" s="1">
        <v>2</v>
      </c>
      <c r="E558" s="13">
        <v>9.8248306986971716</v>
      </c>
      <c r="F558" s="13">
        <v>0.75393520083968646</v>
      </c>
      <c r="G558" s="13">
        <v>0.65818939854214298</v>
      </c>
      <c r="H558" s="13">
        <v>6.7972108879062789</v>
      </c>
    </row>
    <row r="559" spans="1:8">
      <c r="A559" t="s">
        <v>38</v>
      </c>
      <c r="B559" s="1" t="s">
        <v>29</v>
      </c>
      <c r="C559" s="1">
        <v>90</v>
      </c>
      <c r="D559" s="1">
        <v>4</v>
      </c>
      <c r="E559" s="13">
        <v>9.7346491782632967</v>
      </c>
      <c r="F559" s="13">
        <v>0.5375548278831227</v>
      </c>
      <c r="G559" s="13">
        <v>0.66967898904038481</v>
      </c>
      <c r="H559" s="13">
        <v>6.5708110778255948</v>
      </c>
    </row>
    <row r="560" spans="1:8">
      <c r="A560" t="s">
        <v>32</v>
      </c>
      <c r="B560" s="1" t="s">
        <v>29</v>
      </c>
      <c r="C560" s="1">
        <v>90</v>
      </c>
      <c r="D560" s="1">
        <v>6</v>
      </c>
      <c r="E560" s="13">
        <v>8.0529124730293749</v>
      </c>
      <c r="F560" s="13">
        <v>1.0988823873242535</v>
      </c>
      <c r="G560" s="13">
        <v>0.60320350115769961</v>
      </c>
      <c r="H560" s="13">
        <v>3.9604317007662679</v>
      </c>
    </row>
    <row r="561" spans="1:8">
      <c r="A561" t="s">
        <v>40</v>
      </c>
      <c r="B561" s="1" t="s">
        <v>29</v>
      </c>
      <c r="C561" s="1">
        <v>90</v>
      </c>
      <c r="D561" s="1">
        <v>8</v>
      </c>
      <c r="E561" s="13">
        <v>6.5396467400345619</v>
      </c>
      <c r="F561" s="13">
        <v>1.1110113319967065</v>
      </c>
      <c r="G561" s="13">
        <v>0.56709335959179652</v>
      </c>
      <c r="H561" s="13">
        <v>2.8983348958716264</v>
      </c>
    </row>
    <row r="562" spans="1:8">
      <c r="A562" t="s">
        <v>34</v>
      </c>
      <c r="B562" s="1" t="s">
        <v>29</v>
      </c>
      <c r="C562" s="1">
        <v>90</v>
      </c>
      <c r="D562" s="1">
        <v>10</v>
      </c>
      <c r="E562" s="13">
        <v>6.0272967832838615</v>
      </c>
      <c r="F562" s="13">
        <v>1.0450298729785614</v>
      </c>
      <c r="G562" s="13">
        <v>0.53508664320383703</v>
      </c>
      <c r="H562" s="13">
        <v>2.5717766444649239</v>
      </c>
    </row>
    <row r="563" spans="1:8">
      <c r="A563" t="s">
        <v>42</v>
      </c>
      <c r="B563" s="1" t="s">
        <v>29</v>
      </c>
      <c r="C563" s="1">
        <v>90</v>
      </c>
      <c r="D563" s="1">
        <v>11</v>
      </c>
      <c r="E563" s="13">
        <v>5.5496320267000367</v>
      </c>
      <c r="F563" s="13">
        <v>0.97419683609143515</v>
      </c>
      <c r="G563" s="13">
        <v>0.50759369451161529</v>
      </c>
      <c r="H563" s="13">
        <v>2.3907611281100909</v>
      </c>
    </row>
    <row r="564" spans="1:8">
      <c r="A564" t="s">
        <v>50</v>
      </c>
      <c r="B564" s="1" t="s">
        <v>29</v>
      </c>
      <c r="C564" s="1">
        <v>90</v>
      </c>
      <c r="D564" s="1">
        <v>14</v>
      </c>
      <c r="E564" s="13">
        <v>5.3355747913844649</v>
      </c>
      <c r="F564" s="13">
        <v>0.98195936068180523</v>
      </c>
      <c r="G564" s="13">
        <v>0.47681800567703875</v>
      </c>
      <c r="H564" s="13">
        <v>2.3224238582470265</v>
      </c>
    </row>
    <row r="565" spans="1:8">
      <c r="A565" t="s">
        <v>44</v>
      </c>
      <c r="B565" s="1" t="s">
        <v>29</v>
      </c>
      <c r="C565" s="1">
        <v>90</v>
      </c>
      <c r="D565" s="1">
        <v>15</v>
      </c>
      <c r="E565" s="13">
        <v>5.4267473175373935</v>
      </c>
      <c r="F565" s="13">
        <v>0.92665137297541889</v>
      </c>
      <c r="G565" s="13">
        <v>0.47681800567703875</v>
      </c>
      <c r="H565" s="13">
        <v>2.3547666882585534</v>
      </c>
    </row>
    <row r="566" spans="1:8">
      <c r="A566" t="s">
        <v>101</v>
      </c>
      <c r="B566" s="1" t="s">
        <v>29</v>
      </c>
      <c r="C566" s="1">
        <v>91</v>
      </c>
      <c r="D566" s="1">
        <v>1</v>
      </c>
      <c r="E566" s="13">
        <v>8.9537366716490769</v>
      </c>
      <c r="F566" s="13">
        <v>0.4191763278799801</v>
      </c>
      <c r="G566" s="13">
        <v>0.58186569023239321</v>
      </c>
      <c r="H566" s="13">
        <v>4.6625841071455358</v>
      </c>
    </row>
    <row r="567" spans="1:8">
      <c r="A567" t="s">
        <v>37</v>
      </c>
      <c r="B567" s="1" t="s">
        <v>29</v>
      </c>
      <c r="C567" s="1">
        <v>91</v>
      </c>
      <c r="D567" s="1">
        <v>2</v>
      </c>
      <c r="E567" s="13">
        <v>9.0032869576017571</v>
      </c>
      <c r="F567" s="13">
        <v>0.60984333813094327</v>
      </c>
      <c r="G567" s="13">
        <v>0.62782405222536086</v>
      </c>
      <c r="H567" s="13">
        <v>5.5447087127824908</v>
      </c>
    </row>
    <row r="568" spans="1:8">
      <c r="A568" t="s">
        <v>30</v>
      </c>
      <c r="B568" s="1" t="s">
        <v>29</v>
      </c>
      <c r="C568" s="1">
        <v>91</v>
      </c>
      <c r="D568" s="1">
        <v>3</v>
      </c>
      <c r="E568" s="13">
        <v>9.3015796790368821</v>
      </c>
      <c r="F568" s="13">
        <v>1.0256235615026363</v>
      </c>
      <c r="G568" s="13">
        <v>0.64752049307948978</v>
      </c>
      <c r="H568" s="13">
        <v>5.9510807221208628</v>
      </c>
    </row>
    <row r="569" spans="1:8">
      <c r="A569" t="s">
        <v>38</v>
      </c>
      <c r="B569" s="1" t="s">
        <v>29</v>
      </c>
      <c r="C569" s="1">
        <v>91</v>
      </c>
      <c r="D569" s="1">
        <v>4</v>
      </c>
      <c r="E569" s="13">
        <v>8.7287783734239142</v>
      </c>
      <c r="F569" s="13">
        <v>0.93732484428717766</v>
      </c>
      <c r="G569" s="13">
        <v>0.65818939854214298</v>
      </c>
      <c r="H569" s="13">
        <v>6.8952826950380057</v>
      </c>
    </row>
    <row r="570" spans="1:8">
      <c r="A570" t="s">
        <v>31</v>
      </c>
      <c r="B570" s="1" t="s">
        <v>29</v>
      </c>
      <c r="C570" s="1">
        <v>91</v>
      </c>
      <c r="D570" s="1">
        <v>5</v>
      </c>
      <c r="E570" s="13">
        <v>7.1947015203289766</v>
      </c>
      <c r="F570" s="13">
        <v>1.2759649795420689</v>
      </c>
      <c r="G570" s="13">
        <v>0.59089322562386903</v>
      </c>
      <c r="H570" s="13">
        <v>4.3261143433159468</v>
      </c>
    </row>
    <row r="571" spans="1:8">
      <c r="A571" t="s">
        <v>32</v>
      </c>
      <c r="B571" s="1" t="s">
        <v>29</v>
      </c>
      <c r="C571" s="1">
        <v>91</v>
      </c>
      <c r="D571" s="1">
        <v>6</v>
      </c>
      <c r="E571" s="13">
        <v>5.6943188616818601</v>
      </c>
      <c r="F571" s="13">
        <v>1.0401782951095804</v>
      </c>
      <c r="G571" s="13">
        <v>0.48584554106851446</v>
      </c>
      <c r="H571" s="13">
        <v>2.8451257239171794</v>
      </c>
    </row>
    <row r="572" spans="1:8">
      <c r="A572" t="s">
        <v>39</v>
      </c>
      <c r="B572" s="1" t="s">
        <v>29</v>
      </c>
      <c r="C572" s="1">
        <v>91</v>
      </c>
      <c r="D572" s="1">
        <v>7</v>
      </c>
      <c r="E572" s="13">
        <v>3.7331185436748284</v>
      </c>
      <c r="F572" s="13">
        <v>0.93344358199199273</v>
      </c>
      <c r="G572" s="13">
        <v>0.40541840758082121</v>
      </c>
      <c r="H572" s="13">
        <v>2.5717766444649239</v>
      </c>
    </row>
    <row r="573" spans="1:8">
      <c r="A573" t="s">
        <v>40</v>
      </c>
      <c r="B573" s="1" t="s">
        <v>29</v>
      </c>
      <c r="C573" s="1">
        <v>91</v>
      </c>
      <c r="D573" s="1">
        <v>8</v>
      </c>
      <c r="E573" s="13">
        <v>2.7708519904738043</v>
      </c>
      <c r="F573" s="13">
        <v>0.74617267624931638</v>
      </c>
      <c r="G573" s="13">
        <v>0.37587374629962778</v>
      </c>
      <c r="H573" s="13">
        <v>2.8691220171515379</v>
      </c>
    </row>
    <row r="574" spans="1:8">
      <c r="A574" t="s">
        <v>33</v>
      </c>
      <c r="B574" s="1" t="s">
        <v>29</v>
      </c>
      <c r="C574" s="1">
        <v>91</v>
      </c>
      <c r="D574" s="1">
        <v>9</v>
      </c>
      <c r="E574" s="13">
        <v>3.3798250048322278</v>
      </c>
      <c r="F574" s="13">
        <v>0.86309570289176452</v>
      </c>
      <c r="G574" s="13">
        <v>0.38408059665551486</v>
      </c>
      <c r="H574" s="13">
        <v>2.5994245475392939</v>
      </c>
    </row>
    <row r="575" spans="1:8">
      <c r="A575" t="s">
        <v>102</v>
      </c>
      <c r="B575" s="1" t="s">
        <v>29</v>
      </c>
      <c r="C575" s="1">
        <v>92</v>
      </c>
      <c r="D575" s="1">
        <v>1</v>
      </c>
      <c r="E575" s="13">
        <v>8.9824758375016316</v>
      </c>
      <c r="F575" s="13">
        <v>0.89560127461393901</v>
      </c>
      <c r="G575" s="13">
        <v>0.63521021754565932</v>
      </c>
      <c r="H575" s="13">
        <v>6.0867119447498439</v>
      </c>
    </row>
    <row r="576" spans="1:8">
      <c r="A576" t="s">
        <v>30</v>
      </c>
      <c r="B576" s="1" t="s">
        <v>29</v>
      </c>
      <c r="C576" s="1">
        <v>92</v>
      </c>
      <c r="D576" s="1">
        <v>3</v>
      </c>
      <c r="E576" s="13">
        <v>9.0696843407783447</v>
      </c>
      <c r="F576" s="13">
        <v>0.96255304920588025</v>
      </c>
      <c r="G576" s="13">
        <v>0.66475487882685269</v>
      </c>
      <c r="H576" s="13">
        <v>8.0971839909502137</v>
      </c>
    </row>
    <row r="577" spans="1:8">
      <c r="A577" t="s">
        <v>31</v>
      </c>
      <c r="B577" s="1" t="s">
        <v>29</v>
      </c>
      <c r="C577" s="1">
        <v>92</v>
      </c>
      <c r="D577" s="1">
        <v>5</v>
      </c>
      <c r="E577" s="13">
        <v>8.4706213836104602</v>
      </c>
      <c r="F577" s="13">
        <v>1.0731690246186529</v>
      </c>
      <c r="G577" s="13">
        <v>0.67747549687847752</v>
      </c>
      <c r="H577" s="13">
        <v>6.7299169351403618</v>
      </c>
    </row>
    <row r="578" spans="1:8">
      <c r="A578" t="s">
        <v>39</v>
      </c>
      <c r="B578" s="1" t="s">
        <v>29</v>
      </c>
      <c r="C578" s="1">
        <v>92</v>
      </c>
      <c r="D578" s="1">
        <v>7</v>
      </c>
      <c r="E578" s="13">
        <v>5.9916205773979332</v>
      </c>
      <c r="F578" s="13">
        <v>1.0401782951095804</v>
      </c>
      <c r="G578" s="13">
        <v>0.48420417099733709</v>
      </c>
      <c r="H578" s="13">
        <v>2.4570117637788624</v>
      </c>
    </row>
    <row r="579" spans="1:8">
      <c r="A579" t="s">
        <v>33</v>
      </c>
      <c r="B579" s="1" t="s">
        <v>29</v>
      </c>
      <c r="C579" s="1">
        <v>92</v>
      </c>
      <c r="D579" s="1">
        <v>9</v>
      </c>
      <c r="E579" s="13">
        <v>5.6933278559628064</v>
      </c>
      <c r="F579" s="13">
        <v>0.88492780330218024</v>
      </c>
      <c r="G579" s="13">
        <v>0.47107321042791783</v>
      </c>
      <c r="H579" s="13">
        <v>2.3412035659956549</v>
      </c>
    </row>
    <row r="580" spans="1:8">
      <c r="A580" t="s">
        <v>42</v>
      </c>
      <c r="B580" s="1" t="s">
        <v>29</v>
      </c>
      <c r="C580" s="1">
        <v>92</v>
      </c>
      <c r="D580" s="1">
        <v>11</v>
      </c>
      <c r="E580" s="13">
        <v>5.5902632611812342</v>
      </c>
      <c r="F580" s="13">
        <v>0.84029328690755267</v>
      </c>
      <c r="G580" s="13">
        <v>0.46122499000085337</v>
      </c>
      <c r="H580" s="13">
        <v>2.3860662011729334</v>
      </c>
    </row>
    <row r="581" spans="1:8">
      <c r="A581" t="s">
        <v>35</v>
      </c>
      <c r="B581" s="1" t="s">
        <v>29</v>
      </c>
      <c r="C581" s="1">
        <v>92</v>
      </c>
      <c r="D581" s="1">
        <v>13</v>
      </c>
      <c r="E581" s="13">
        <v>4.6869615482638967</v>
      </c>
      <c r="F581" s="13">
        <v>0.89608643240083707</v>
      </c>
      <c r="G581" s="13">
        <v>0.45137676957378886</v>
      </c>
      <c r="H581" s="13">
        <v>2.3307703950241949</v>
      </c>
    </row>
    <row r="582" spans="1:8">
      <c r="A582" t="s">
        <v>44</v>
      </c>
      <c r="B582" s="1" t="s">
        <v>29</v>
      </c>
      <c r="C582" s="1">
        <v>92</v>
      </c>
      <c r="D582" s="1">
        <v>15</v>
      </c>
      <c r="E582" s="13">
        <v>3.7757317895941322</v>
      </c>
      <c r="F582" s="13">
        <v>0.88977938117116151</v>
      </c>
      <c r="G582" s="13">
        <v>0.44316991921790178</v>
      </c>
      <c r="H582" s="13">
        <v>2.9233745062031309</v>
      </c>
    </row>
    <row r="583" spans="1:8">
      <c r="A583" t="s">
        <v>103</v>
      </c>
      <c r="B583" s="1" t="s">
        <v>29</v>
      </c>
      <c r="C583" s="1">
        <v>93</v>
      </c>
      <c r="D583" s="1">
        <v>1</v>
      </c>
      <c r="E583" s="13">
        <v>7.5276794419309789</v>
      </c>
      <c r="F583" s="13">
        <v>1.3497089631505841</v>
      </c>
      <c r="G583" s="13">
        <v>0.67214104414715092</v>
      </c>
      <c r="H583" s="13">
        <v>6.8733730359979397</v>
      </c>
    </row>
    <row r="584" spans="1:8">
      <c r="A584" t="s">
        <v>37</v>
      </c>
      <c r="B584" s="1" t="s">
        <v>29</v>
      </c>
      <c r="C584" s="1">
        <v>93</v>
      </c>
      <c r="D584" s="1">
        <v>2</v>
      </c>
      <c r="E584" s="13">
        <v>7.3106491894582462</v>
      </c>
      <c r="F584" s="13">
        <v>1.4200568422508122</v>
      </c>
      <c r="G584" s="13">
        <v>0.65901008357773172</v>
      </c>
      <c r="H584" s="13">
        <v>6.1420077508985829</v>
      </c>
    </row>
    <row r="585" spans="1:8">
      <c r="A585" t="s">
        <v>30</v>
      </c>
      <c r="B585" s="1" t="s">
        <v>29</v>
      </c>
      <c r="C585" s="1">
        <v>93</v>
      </c>
      <c r="D585" s="1">
        <v>3</v>
      </c>
      <c r="E585" s="13">
        <v>4.6240326851039955</v>
      </c>
      <c r="F585" s="13">
        <v>1.1430317459319828</v>
      </c>
      <c r="G585" s="13">
        <v>0.51046609213617578</v>
      </c>
      <c r="H585" s="13">
        <v>3.3834773460445229</v>
      </c>
    </row>
    <row r="586" spans="1:8">
      <c r="A586" t="s">
        <v>38</v>
      </c>
      <c r="B586" s="1" t="s">
        <v>29</v>
      </c>
      <c r="C586" s="1">
        <v>93</v>
      </c>
      <c r="D586" s="1">
        <v>4</v>
      </c>
      <c r="E586" s="13">
        <v>3.5081602454496665</v>
      </c>
      <c r="F586" s="13">
        <v>0.91888884838504892</v>
      </c>
      <c r="G586" s="13">
        <v>0.44316991921790178</v>
      </c>
      <c r="H586" s="13">
        <v>3.4085169563760269</v>
      </c>
    </row>
    <row r="587" spans="1:8">
      <c r="A587" t="s">
        <v>31</v>
      </c>
      <c r="B587" s="1" t="s">
        <v>29</v>
      </c>
      <c r="C587" s="1">
        <v>93</v>
      </c>
      <c r="D587" s="1">
        <v>5</v>
      </c>
      <c r="E587" s="13">
        <v>1.6936287738625651</v>
      </c>
      <c r="F587" s="13">
        <v>0.85969959838347776</v>
      </c>
      <c r="G587" s="13">
        <v>0.38572196672669223</v>
      </c>
      <c r="H587" s="13">
        <v>3.8634032107316889</v>
      </c>
    </row>
    <row r="588" spans="1:8">
      <c r="A588" t="s">
        <v>32</v>
      </c>
      <c r="B588" s="1" t="s">
        <v>29</v>
      </c>
      <c r="C588" s="1">
        <v>93</v>
      </c>
      <c r="D588" s="1">
        <v>6</v>
      </c>
      <c r="E588" s="13">
        <v>0.23883237829191228</v>
      </c>
      <c r="F588" s="13">
        <v>0.7311327848554745</v>
      </c>
      <c r="G588" s="13">
        <v>0.3089879158991482</v>
      </c>
      <c r="H588" s="13">
        <v>3.8096723802286694</v>
      </c>
    </row>
    <row r="589" spans="1:8">
      <c r="A589" t="s">
        <v>39</v>
      </c>
      <c r="B589" s="1" t="s">
        <v>29</v>
      </c>
      <c r="C589" s="1">
        <v>93</v>
      </c>
      <c r="D589" s="1">
        <v>7</v>
      </c>
      <c r="E589" s="13">
        <v>0.92559934159604196</v>
      </c>
      <c r="F589" s="13">
        <v>0.88298717215458777</v>
      </c>
      <c r="G589" s="13">
        <v>0.33566017955578115</v>
      </c>
      <c r="H589" s="13">
        <v>3.8999193091317994</v>
      </c>
    </row>
    <row r="590" spans="1:8">
      <c r="A590" t="s">
        <v>104</v>
      </c>
      <c r="B590" s="1" t="s">
        <v>29</v>
      </c>
      <c r="C590" s="1">
        <v>94</v>
      </c>
      <c r="D590" s="1">
        <v>1</v>
      </c>
      <c r="E590" s="13">
        <v>7.3225412580868889</v>
      </c>
      <c r="F590" s="13">
        <v>1.1527349016699453</v>
      </c>
      <c r="G590" s="13">
        <v>0.65654802847096561</v>
      </c>
      <c r="H590" s="13">
        <v>5.2249320225072369</v>
      </c>
    </row>
    <row r="591" spans="1:8">
      <c r="A591" t="s">
        <v>37</v>
      </c>
      <c r="B591" s="1" t="s">
        <v>29</v>
      </c>
      <c r="C591" s="1">
        <v>94</v>
      </c>
      <c r="D591" s="1">
        <v>2</v>
      </c>
      <c r="E591" s="13">
        <v>7.4716876188044523</v>
      </c>
      <c r="F591" s="13">
        <v>1.2138647828191091</v>
      </c>
      <c r="G591" s="13">
        <v>0.66229282372008658</v>
      </c>
      <c r="H591" s="13">
        <v>5.3089190488274909</v>
      </c>
    </row>
    <row r="592" spans="1:8">
      <c r="A592" t="s">
        <v>38</v>
      </c>
      <c r="B592" s="1" t="s">
        <v>29</v>
      </c>
      <c r="C592" s="1">
        <v>94</v>
      </c>
      <c r="D592" s="1">
        <v>4</v>
      </c>
      <c r="E592" s="13">
        <v>7.3542534410966036</v>
      </c>
      <c r="F592" s="13">
        <v>1.2128944672453128</v>
      </c>
      <c r="G592" s="13">
        <v>0.65162391825743338</v>
      </c>
      <c r="H592" s="13">
        <v>5.3052674389874799</v>
      </c>
    </row>
    <row r="593" spans="1:8">
      <c r="A593" t="s">
        <v>32</v>
      </c>
      <c r="B593" s="1" t="s">
        <v>29</v>
      </c>
      <c r="C593" s="1">
        <v>94</v>
      </c>
      <c r="D593" s="1">
        <v>6</v>
      </c>
      <c r="E593" s="13">
        <v>6.5713589230442766</v>
      </c>
      <c r="F593" s="13">
        <v>1.0731690246186529</v>
      </c>
      <c r="G593" s="13">
        <v>0.60320350115769961</v>
      </c>
      <c r="H593" s="13">
        <v>4.7867388417059118</v>
      </c>
    </row>
    <row r="594" spans="1:8">
      <c r="A594" t="s">
        <v>40</v>
      </c>
      <c r="B594" s="1" t="s">
        <v>29</v>
      </c>
      <c r="C594" s="1">
        <v>94</v>
      </c>
      <c r="D594" s="1">
        <v>8</v>
      </c>
      <c r="E594" s="13">
        <v>5.7973834564634315</v>
      </c>
      <c r="F594" s="13">
        <v>1.0382376639619877</v>
      </c>
      <c r="G594" s="13">
        <v>0.56463130448503029</v>
      </c>
      <c r="H594" s="13">
        <v>4.6824071319913099</v>
      </c>
    </row>
    <row r="595" spans="1:8">
      <c r="A595" t="s">
        <v>34</v>
      </c>
      <c r="B595" s="1" t="s">
        <v>29</v>
      </c>
      <c r="C595" s="1">
        <v>94</v>
      </c>
      <c r="D595" s="1">
        <v>10</v>
      </c>
      <c r="E595" s="13">
        <v>6.2473000529137561</v>
      </c>
      <c r="F595" s="13">
        <v>0.99069220084597143</v>
      </c>
      <c r="G595" s="13">
        <v>0.81494024033958601</v>
      </c>
      <c r="H595" s="13">
        <v>4.9239350399806119</v>
      </c>
    </row>
    <row r="596" spans="1:8">
      <c r="A596" t="s">
        <v>43</v>
      </c>
      <c r="B596" s="1" t="s">
        <v>29</v>
      </c>
      <c r="C596" s="1">
        <v>94</v>
      </c>
      <c r="D596" s="1">
        <v>12</v>
      </c>
      <c r="E596" s="13">
        <v>6.8131643184933495</v>
      </c>
      <c r="F596" s="13">
        <v>0.92762168854921512</v>
      </c>
      <c r="G596" s="13">
        <v>0.60894829640682058</v>
      </c>
      <c r="H596" s="13">
        <v>5.0162686030780339</v>
      </c>
    </row>
    <row r="597" spans="1:8">
      <c r="A597" t="s">
        <v>105</v>
      </c>
      <c r="B597" s="1" t="s">
        <v>29</v>
      </c>
      <c r="C597" s="1">
        <v>95</v>
      </c>
      <c r="D597" s="1">
        <v>1</v>
      </c>
      <c r="E597" s="13">
        <v>8.4740899036271458</v>
      </c>
      <c r="F597" s="13">
        <v>1.1488536393747601</v>
      </c>
      <c r="G597" s="13">
        <v>0.65244460329302201</v>
      </c>
      <c r="H597" s="13">
        <v>5.4701115403365508</v>
      </c>
    </row>
    <row r="598" spans="1:8">
      <c r="A598" t="s">
        <v>37</v>
      </c>
      <c r="B598" s="1" t="s">
        <v>29</v>
      </c>
      <c r="C598" s="1">
        <v>95</v>
      </c>
      <c r="D598" s="1">
        <v>2</v>
      </c>
      <c r="E598" s="13">
        <v>7.5123188532856489</v>
      </c>
      <c r="F598" s="13">
        <v>1.2061022582287391</v>
      </c>
      <c r="G598" s="13">
        <v>0.65244460329302201</v>
      </c>
      <c r="H598" s="13">
        <v>5.7059012042915498</v>
      </c>
    </row>
    <row r="599" spans="1:8">
      <c r="A599" t="s">
        <v>30</v>
      </c>
      <c r="B599" s="1" t="s">
        <v>29</v>
      </c>
      <c r="C599" s="1">
        <v>95</v>
      </c>
      <c r="D599" s="1">
        <v>3</v>
      </c>
      <c r="E599" s="13">
        <v>7.3889386412634792</v>
      </c>
      <c r="F599" s="13">
        <v>1.3031338156083641</v>
      </c>
      <c r="G599" s="13">
        <v>0.63438953251007058</v>
      </c>
      <c r="H599" s="13">
        <v>5.3010941705988959</v>
      </c>
    </row>
    <row r="600" spans="1:8">
      <c r="A600" t="s">
        <v>38</v>
      </c>
      <c r="B600" s="1" t="s">
        <v>29</v>
      </c>
      <c r="C600" s="1">
        <v>95</v>
      </c>
      <c r="D600" s="1">
        <v>4</v>
      </c>
      <c r="E600" s="13">
        <v>5.2889975225889456</v>
      </c>
      <c r="F600" s="13">
        <v>1.0110688278956927</v>
      </c>
      <c r="G600" s="13">
        <v>0.55970719427149818</v>
      </c>
      <c r="H600" s="13">
        <v>5.3991659777306218</v>
      </c>
    </row>
    <row r="601" spans="1:8">
      <c r="A601" t="s">
        <v>31</v>
      </c>
      <c r="B601" s="1" t="s">
        <v>29</v>
      </c>
      <c r="C601" s="1">
        <v>95</v>
      </c>
      <c r="D601" s="1">
        <v>5</v>
      </c>
      <c r="E601" s="13">
        <v>1.5866001562047785</v>
      </c>
      <c r="F601" s="13">
        <v>1.0489111352737464</v>
      </c>
      <c r="G601" s="13">
        <v>0.40870114772317606</v>
      </c>
      <c r="H601" s="13">
        <v>5.4648949548508208</v>
      </c>
    </row>
    <row r="602" spans="1:8">
      <c r="A602" t="s">
        <v>32</v>
      </c>
      <c r="B602" s="1" t="s">
        <v>29</v>
      </c>
      <c r="C602" s="1">
        <v>95</v>
      </c>
      <c r="D602" s="1">
        <v>6</v>
      </c>
      <c r="E602" s="13">
        <v>1.0886197823803554</v>
      </c>
      <c r="F602" s="13">
        <v>0.71609289346163263</v>
      </c>
      <c r="G602" s="13">
        <v>0.37587374629962778</v>
      </c>
      <c r="H602" s="13">
        <v>5.4638516377536739</v>
      </c>
    </row>
    <row r="603" spans="1:8">
      <c r="A603" t="s">
        <v>106</v>
      </c>
      <c r="B603" s="1" t="s">
        <v>29</v>
      </c>
      <c r="C603" s="1">
        <v>96</v>
      </c>
      <c r="D603" s="1">
        <v>1</v>
      </c>
      <c r="E603" s="13">
        <v>5.8697268739543427</v>
      </c>
      <c r="F603" s="13">
        <v>1.0198016680598589</v>
      </c>
      <c r="G603" s="13">
        <v>0.59417596576622389</v>
      </c>
      <c r="H603" s="13">
        <v>6.2119099964073659</v>
      </c>
    </row>
    <row r="604" spans="1:8">
      <c r="A604" t="s">
        <v>37</v>
      </c>
      <c r="B604" s="1" t="s">
        <v>29</v>
      </c>
      <c r="C604" s="1">
        <v>96</v>
      </c>
      <c r="D604" s="1">
        <v>2</v>
      </c>
      <c r="E604" s="13">
        <v>5.784500382115735</v>
      </c>
      <c r="F604" s="13">
        <v>1.1236254344560577</v>
      </c>
      <c r="G604" s="13">
        <v>0.58432774533915943</v>
      </c>
      <c r="H604" s="13">
        <v>6.1274013115385388</v>
      </c>
    </row>
    <row r="605" spans="1:8">
      <c r="A605" t="s">
        <v>38</v>
      </c>
      <c r="B605" s="1" t="s">
        <v>29</v>
      </c>
      <c r="C605" s="1">
        <v>96</v>
      </c>
      <c r="D605" s="1">
        <v>4</v>
      </c>
      <c r="E605" s="13">
        <v>5.1413376704499623</v>
      </c>
      <c r="F605" s="13">
        <v>1.0144649324039796</v>
      </c>
      <c r="G605" s="13">
        <v>0.55847616671811506</v>
      </c>
      <c r="H605" s="13">
        <v>5.9740336982580757</v>
      </c>
    </row>
    <row r="606" spans="1:8">
      <c r="A606" t="s">
        <v>32</v>
      </c>
      <c r="B606" s="1" t="s">
        <v>29</v>
      </c>
      <c r="C606" s="1">
        <v>96</v>
      </c>
      <c r="D606" s="1">
        <v>6</v>
      </c>
      <c r="E606" s="13">
        <v>2.3358004798092837</v>
      </c>
      <c r="F606" s="13">
        <v>1.0828721803566153</v>
      </c>
      <c r="G606" s="13">
        <v>0.40870114772317606</v>
      </c>
      <c r="H606" s="13">
        <v>4.9651460653178798</v>
      </c>
    </row>
    <row r="607" spans="1:8">
      <c r="A607" t="s">
        <v>40</v>
      </c>
      <c r="B607" s="1" t="s">
        <v>29</v>
      </c>
      <c r="C607" s="1">
        <v>96</v>
      </c>
      <c r="D607" s="1">
        <v>8</v>
      </c>
      <c r="E607" s="13">
        <v>0.1218937034435901</v>
      </c>
      <c r="F607" s="13">
        <v>0.69474595083811508</v>
      </c>
      <c r="G607" s="13">
        <v>0.32088784891518446</v>
      </c>
      <c r="H607" s="13">
        <v>5.4169023683821038</v>
      </c>
    </row>
    <row r="608" spans="1:8">
      <c r="A608" t="s">
        <v>34</v>
      </c>
      <c r="B608" s="1" t="s">
        <v>29</v>
      </c>
      <c r="C608" s="1">
        <v>96</v>
      </c>
      <c r="D608" s="1">
        <v>10</v>
      </c>
      <c r="E608" s="13" t="s">
        <v>151</v>
      </c>
      <c r="F608" s="13">
        <v>0.78013372133218517</v>
      </c>
      <c r="G608" s="13">
        <v>0.3143223686304748</v>
      </c>
      <c r="H608" s="13">
        <v>5.4200323196735418</v>
      </c>
    </row>
    <row r="609" spans="1:8">
      <c r="A609" t="s">
        <v>107</v>
      </c>
      <c r="B609" s="1" t="s">
        <v>29</v>
      </c>
      <c r="C609" s="1">
        <v>97</v>
      </c>
      <c r="D609" s="1">
        <v>1</v>
      </c>
      <c r="E609" s="13">
        <v>4.1508274542559125</v>
      </c>
      <c r="F609" s="13">
        <v>0.95915694469759338</v>
      </c>
      <c r="G609" s="13">
        <v>0.52975219047251043</v>
      </c>
      <c r="H609" s="13">
        <v>6.2912020957904637</v>
      </c>
    </row>
    <row r="610" spans="1:8">
      <c r="A610" t="s">
        <v>37</v>
      </c>
      <c r="B610" s="1" t="s">
        <v>29</v>
      </c>
      <c r="C610" s="1">
        <v>97</v>
      </c>
      <c r="D610" s="1">
        <v>2</v>
      </c>
      <c r="E610" s="13">
        <v>3.6270809317360961</v>
      </c>
      <c r="F610" s="13">
        <v>1.0518220819951354</v>
      </c>
      <c r="G610" s="13">
        <v>0.50718335199382092</v>
      </c>
      <c r="H610" s="13">
        <v>6.0814953592641139</v>
      </c>
    </row>
    <row r="611" spans="1:8">
      <c r="A611" t="s">
        <v>30</v>
      </c>
      <c r="B611" s="1" t="s">
        <v>29</v>
      </c>
      <c r="C611" s="1">
        <v>97</v>
      </c>
      <c r="D611" s="1">
        <v>3</v>
      </c>
      <c r="E611" s="13">
        <v>2.0196696554311919</v>
      </c>
      <c r="F611" s="13">
        <v>0.88589811887597647</v>
      </c>
      <c r="G611" s="13">
        <v>0.4308596436840712</v>
      </c>
      <c r="H611" s="13">
        <v>5.4680249061422579</v>
      </c>
    </row>
    <row r="612" spans="1:8">
      <c r="A612" t="s">
        <v>38</v>
      </c>
      <c r="B612" s="1" t="s">
        <v>29</v>
      </c>
      <c r="C612" s="1">
        <v>97</v>
      </c>
      <c r="D612" s="1">
        <v>4</v>
      </c>
      <c r="E612" s="13">
        <v>0.40036631049764554</v>
      </c>
      <c r="F612" s="13">
        <v>0.91791853281125269</v>
      </c>
      <c r="G612" s="13">
        <v>0.3582290180344706</v>
      </c>
      <c r="H612" s="13">
        <v>5.5337538832624578</v>
      </c>
    </row>
    <row r="613" spans="1:8">
      <c r="A613" t="s">
        <v>31</v>
      </c>
      <c r="B613" s="1" t="s">
        <v>29</v>
      </c>
      <c r="C613" s="1">
        <v>97</v>
      </c>
      <c r="D613" s="1">
        <v>5</v>
      </c>
      <c r="E613" s="13" t="s">
        <v>151</v>
      </c>
      <c r="F613" s="13">
        <v>0.90142316805671652</v>
      </c>
      <c r="G613" s="13">
        <v>0.22897112492924926</v>
      </c>
      <c r="H613" s="13">
        <v>4.7074467423228139</v>
      </c>
    </row>
    <row r="614" spans="1:8">
      <c r="A614" t="s">
        <v>32</v>
      </c>
      <c r="B614" s="1" t="s">
        <v>29</v>
      </c>
      <c r="C614" s="1">
        <v>97</v>
      </c>
      <c r="D614" s="1">
        <v>6</v>
      </c>
      <c r="E614" s="13">
        <v>0.11693867484832221</v>
      </c>
      <c r="F614" s="13">
        <v>1.0324157705192103</v>
      </c>
      <c r="G614" s="13">
        <v>0.19286098336334612</v>
      </c>
      <c r="H614" s="13">
        <v>4.2525604879671519</v>
      </c>
    </row>
    <row r="615" spans="1:8">
      <c r="A615" t="s">
        <v>108</v>
      </c>
      <c r="B615" s="1" t="s">
        <v>29</v>
      </c>
      <c r="C615" s="1">
        <v>98</v>
      </c>
      <c r="D615" s="1">
        <v>1</v>
      </c>
      <c r="E615" s="13">
        <v>18.093782418480227</v>
      </c>
      <c r="F615" s="13">
        <v>0.91015600822088261</v>
      </c>
      <c r="G615" s="13">
        <v>1.080842191870327</v>
      </c>
      <c r="H615" s="13">
        <v>12.146297644973892</v>
      </c>
    </row>
    <row r="616" spans="1:8">
      <c r="A616" t="s">
        <v>37</v>
      </c>
      <c r="B616" s="1" t="s">
        <v>29</v>
      </c>
      <c r="C616" s="1">
        <v>98</v>
      </c>
      <c r="D616" s="1">
        <v>2</v>
      </c>
      <c r="E616" s="13">
        <v>21.710457790166263</v>
      </c>
      <c r="F616" s="13">
        <v>0.43809748156900696</v>
      </c>
      <c r="G616" s="13">
        <v>1.243337828916891</v>
      </c>
      <c r="H616" s="13">
        <v>12.347657844723074</v>
      </c>
    </row>
    <row r="617" spans="1:8">
      <c r="A617" t="s">
        <v>30</v>
      </c>
      <c r="B617" s="1" t="s">
        <v>29</v>
      </c>
      <c r="C617" s="1">
        <v>98</v>
      </c>
      <c r="D617" s="1">
        <v>3</v>
      </c>
      <c r="E617" s="13">
        <v>17.757831479721066</v>
      </c>
      <c r="F617" s="13">
        <v>0.75005393854450142</v>
      </c>
      <c r="G617" s="13">
        <v>1.0045184835605774</v>
      </c>
      <c r="H617" s="13">
        <v>9.5140086088744997</v>
      </c>
    </row>
    <row r="618" spans="1:8">
      <c r="A618" t="s">
        <v>38</v>
      </c>
      <c r="B618" s="1" t="s">
        <v>29</v>
      </c>
      <c r="C618" s="1">
        <v>98</v>
      </c>
      <c r="D618" s="1">
        <v>4</v>
      </c>
      <c r="E618" s="13">
        <v>11.063587847514144</v>
      </c>
      <c r="F618" s="13">
        <v>0.8868684344497727</v>
      </c>
      <c r="G618" s="13">
        <v>0.64013432775919143</v>
      </c>
      <c r="H618" s="13">
        <v>5.4189890025763958</v>
      </c>
    </row>
    <row r="619" spans="1:8">
      <c r="A619" t="s">
        <v>31</v>
      </c>
      <c r="B619" s="1" t="s">
        <v>29</v>
      </c>
      <c r="C619" s="1">
        <v>98</v>
      </c>
      <c r="D619" s="1">
        <v>5</v>
      </c>
      <c r="E619" s="13">
        <v>8.512739126670235</v>
      </c>
      <c r="F619" s="13">
        <v>0.81118381969366515</v>
      </c>
      <c r="G619" s="13">
        <v>0.50143855674469995</v>
      </c>
      <c r="H619" s="13">
        <v>3.9499985297948079</v>
      </c>
    </row>
    <row r="620" spans="1:8">
      <c r="A620" t="s">
        <v>32</v>
      </c>
      <c r="B620" s="1" t="s">
        <v>29</v>
      </c>
      <c r="C620" s="1">
        <v>98</v>
      </c>
      <c r="D620" s="1">
        <v>6</v>
      </c>
      <c r="E620" s="13">
        <v>9.3451839306752404</v>
      </c>
      <c r="F620" s="13">
        <v>0.52008914755479019</v>
      </c>
      <c r="G620" s="13">
        <v>0.54329349355972401</v>
      </c>
      <c r="H620" s="13">
        <v>3.8748796988002949</v>
      </c>
    </row>
    <row r="621" spans="1:8">
      <c r="A621" t="s">
        <v>39</v>
      </c>
      <c r="B621" s="1" t="s">
        <v>29</v>
      </c>
      <c r="C621" s="1">
        <v>98</v>
      </c>
      <c r="D621" s="1">
        <v>7</v>
      </c>
      <c r="E621" s="13">
        <v>5.9945935945550941</v>
      </c>
      <c r="F621" s="13">
        <v>1.3273917049532704</v>
      </c>
      <c r="G621" s="13">
        <v>0.40295635247405509</v>
      </c>
      <c r="H621" s="13">
        <v>2.1398433662464744</v>
      </c>
    </row>
    <row r="622" spans="1:8">
      <c r="A622" t="s">
        <v>40</v>
      </c>
      <c r="B622" s="1" t="s">
        <v>29</v>
      </c>
      <c r="C622" s="1">
        <v>98</v>
      </c>
      <c r="D622" s="1">
        <v>8</v>
      </c>
      <c r="E622" s="13">
        <v>5.3672869743941796</v>
      </c>
      <c r="F622" s="13">
        <v>0.58121902870395381</v>
      </c>
      <c r="G622" s="13">
        <v>0.38654265176228098</v>
      </c>
      <c r="H622" s="13">
        <v>1.8164150661312102</v>
      </c>
    </row>
    <row r="623" spans="1:8">
      <c r="A623" t="s">
        <v>33</v>
      </c>
      <c r="B623" s="1" t="s">
        <v>29</v>
      </c>
      <c r="C623" s="1">
        <v>98</v>
      </c>
      <c r="D623" s="1">
        <v>9</v>
      </c>
      <c r="E623" s="13">
        <v>4.787053125888308</v>
      </c>
      <c r="F623" s="13">
        <v>0.4361568504214145</v>
      </c>
      <c r="G623" s="13">
        <v>0.35617730544549886</v>
      </c>
      <c r="H623" s="13">
        <v>1.6437460865535447</v>
      </c>
    </row>
    <row r="624" spans="1:8">
      <c r="A624" t="s">
        <v>34</v>
      </c>
      <c r="B624" s="1" t="s">
        <v>29</v>
      </c>
      <c r="C624" s="1">
        <v>98</v>
      </c>
      <c r="D624" s="1">
        <v>10</v>
      </c>
      <c r="E624" s="13">
        <v>4.0492493680529202</v>
      </c>
      <c r="F624" s="13">
        <v>0.31438224590998509</v>
      </c>
      <c r="G624" s="13">
        <v>0.32088784891518446</v>
      </c>
      <c r="H624" s="13">
        <v>1.8800574090571167</v>
      </c>
    </row>
    <row r="625" spans="1:8">
      <c r="A625" t="s">
        <v>42</v>
      </c>
      <c r="B625" s="1" t="s">
        <v>29</v>
      </c>
      <c r="C625" s="1">
        <v>98</v>
      </c>
      <c r="D625" s="1">
        <v>11</v>
      </c>
      <c r="E625" s="13">
        <v>3.0820277862566274</v>
      </c>
      <c r="F625" s="13">
        <v>0.31050098361480005</v>
      </c>
      <c r="G625" s="13">
        <v>0.2790329121001604</v>
      </c>
      <c r="H625" s="13">
        <v>2.3224238582470265</v>
      </c>
    </row>
    <row r="626" spans="1:8">
      <c r="A626" t="s">
        <v>43</v>
      </c>
      <c r="B626" s="1" t="s">
        <v>29</v>
      </c>
      <c r="C626" s="1">
        <v>98</v>
      </c>
      <c r="D626" s="1">
        <v>12</v>
      </c>
      <c r="E626" s="13">
        <v>2.7044546072972149</v>
      </c>
      <c r="F626" s="13">
        <v>0.3803637049281301</v>
      </c>
      <c r="G626" s="13">
        <v>0.25318133347911609</v>
      </c>
      <c r="H626" s="13">
        <v>2.4549251295845704</v>
      </c>
    </row>
    <row r="627" spans="1:8">
      <c r="A627" t="s">
        <v>35</v>
      </c>
      <c r="B627" s="1" t="s">
        <v>29</v>
      </c>
      <c r="C627" s="1">
        <v>98</v>
      </c>
      <c r="D627" s="1">
        <v>13</v>
      </c>
      <c r="E627" s="13">
        <v>2.701481590140054</v>
      </c>
      <c r="F627" s="13">
        <v>0.44731547952007139</v>
      </c>
      <c r="G627" s="13">
        <v>0.25933647124603143</v>
      </c>
      <c r="H627" s="13">
        <v>2.530043960579083</v>
      </c>
    </row>
    <row r="628" spans="1:8">
      <c r="A628" t="s">
        <v>44</v>
      </c>
      <c r="B628" s="1" t="s">
        <v>29</v>
      </c>
      <c r="C628" s="1">
        <v>98</v>
      </c>
      <c r="D628" s="1">
        <v>15</v>
      </c>
      <c r="E628" s="13">
        <v>2.9115748025794126</v>
      </c>
      <c r="F628" s="13">
        <v>0.74132109838033522</v>
      </c>
      <c r="G628" s="13">
        <v>0.26097784131720886</v>
      </c>
      <c r="H628" s="13">
        <v>2.5519536196191499</v>
      </c>
    </row>
    <row r="629" spans="1:8">
      <c r="A629" t="s">
        <v>55</v>
      </c>
      <c r="B629" s="1" t="s">
        <v>29</v>
      </c>
      <c r="C629" s="1">
        <v>98</v>
      </c>
      <c r="D629" s="1">
        <v>17</v>
      </c>
      <c r="E629" s="13">
        <v>2.72526572739734</v>
      </c>
      <c r="F629" s="13">
        <v>0.59771439345849009</v>
      </c>
      <c r="G629" s="13">
        <v>0.23225386507160406</v>
      </c>
      <c r="H629" s="13">
        <v>2.1961824894923589</v>
      </c>
    </row>
    <row r="630" spans="1:8">
      <c r="A630" t="s">
        <v>109</v>
      </c>
      <c r="B630" s="1" t="s">
        <v>29</v>
      </c>
      <c r="C630" s="1">
        <v>99</v>
      </c>
      <c r="D630" s="1">
        <v>1</v>
      </c>
      <c r="E630" s="13">
        <v>12.886176312261897</v>
      </c>
      <c r="F630" s="13">
        <v>0.15594127756878362</v>
      </c>
      <c r="G630" s="13">
        <v>0.67963665681783891</v>
      </c>
      <c r="H630" s="13">
        <v>7.2728705955648483</v>
      </c>
    </row>
    <row r="631" spans="1:8">
      <c r="A631" t="s">
        <v>37</v>
      </c>
      <c r="B631" s="1" t="s">
        <v>29</v>
      </c>
      <c r="C631" s="1">
        <v>99</v>
      </c>
      <c r="D631" s="1">
        <v>2</v>
      </c>
      <c r="E631" s="13">
        <v>13.304238293133652</v>
      </c>
      <c r="F631" s="13">
        <v>4.9821494430921293E-2</v>
      </c>
      <c r="G631" s="13">
        <v>0.62645553910928109</v>
      </c>
      <c r="H631" s="13">
        <v>6.3220355664736108</v>
      </c>
    </row>
    <row r="632" spans="1:8">
      <c r="A632" t="s">
        <v>30</v>
      </c>
      <c r="B632" s="1" t="s">
        <v>29</v>
      </c>
      <c r="C632" s="1">
        <v>99</v>
      </c>
      <c r="D632" s="1">
        <v>3</v>
      </c>
      <c r="E632" s="13">
        <v>9.4954599481480084</v>
      </c>
      <c r="F632" s="13">
        <v>9.8646558973224163E-2</v>
      </c>
      <c r="G632" s="13">
        <v>0.52640292782707943</v>
      </c>
      <c r="H632" s="13">
        <v>4.3939687000803884</v>
      </c>
    </row>
    <row r="633" spans="1:8">
      <c r="A633" t="s">
        <v>38</v>
      </c>
      <c r="B633" s="1" t="s">
        <v>29</v>
      </c>
      <c r="C633" s="1">
        <v>99</v>
      </c>
      <c r="D633" s="1">
        <v>4</v>
      </c>
      <c r="E633" s="13">
        <v>9.7847276790120681</v>
      </c>
      <c r="F633" s="13">
        <v>6.0782223205723976E-2</v>
      </c>
      <c r="G633" s="13">
        <v>0.70172034129003658</v>
      </c>
      <c r="H633" s="13">
        <v>4.1563974261836769</v>
      </c>
    </row>
    <row r="634" spans="1:8">
      <c r="A634" t="s">
        <v>31</v>
      </c>
      <c r="B634" s="1" t="s">
        <v>29</v>
      </c>
      <c r="C634" s="1">
        <v>99</v>
      </c>
      <c r="D634" s="1">
        <v>5</v>
      </c>
      <c r="E634" s="13">
        <v>8.5772815851899189</v>
      </c>
      <c r="F634" s="13">
        <v>0.28298608836763289</v>
      </c>
      <c r="G634" s="13">
        <v>0.65259541052535186</v>
      </c>
      <c r="H634" s="13">
        <v>3.6922535484780639</v>
      </c>
    </row>
    <row r="635" spans="1:8">
      <c r="A635" t="s">
        <v>32</v>
      </c>
      <c r="B635" s="1" t="s">
        <v>29</v>
      </c>
      <c r="C635" s="1">
        <v>99</v>
      </c>
      <c r="D635" s="1">
        <v>6</v>
      </c>
      <c r="E635" s="13">
        <v>7.2519472060784738</v>
      </c>
      <c r="F635" s="13">
        <v>0.46732561776204168</v>
      </c>
      <c r="G635" s="13">
        <v>0.58679504454696707</v>
      </c>
      <c r="H635" s="13">
        <v>3.264405282062226</v>
      </c>
    </row>
    <row r="636" spans="1:8">
      <c r="A636" t="s">
        <v>39</v>
      </c>
      <c r="B636" s="1" t="s">
        <v>29</v>
      </c>
      <c r="C636" s="1">
        <v>99</v>
      </c>
      <c r="D636" s="1">
        <v>7</v>
      </c>
      <c r="E636" s="13">
        <v>5.5173794842006378</v>
      </c>
      <c r="F636" s="13">
        <v>0.71444023013941127</v>
      </c>
      <c r="G636" s="13">
        <v>0.50657268054592242</v>
      </c>
      <c r="H636" s="13">
        <v>1.9786607487971513</v>
      </c>
    </row>
    <row r="637" spans="1:8">
      <c r="A637" t="s">
        <v>40</v>
      </c>
      <c r="B637" s="1" t="s">
        <v>29</v>
      </c>
      <c r="C637" s="1">
        <v>99</v>
      </c>
      <c r="D637" s="1">
        <v>8</v>
      </c>
      <c r="E637" s="13">
        <v>4.8245910587560168</v>
      </c>
      <c r="F637" s="13">
        <v>0.60632758722431213</v>
      </c>
      <c r="G637" s="13">
        <v>0.41282969339863418</v>
      </c>
      <c r="H637" s="13">
        <v>1.6399017100925806</v>
      </c>
    </row>
    <row r="638" spans="1:8">
      <c r="A638" t="s">
        <v>33</v>
      </c>
      <c r="B638" s="1" t="s">
        <v>29</v>
      </c>
      <c r="C638" s="1">
        <v>99</v>
      </c>
      <c r="D638" s="1">
        <v>9</v>
      </c>
      <c r="E638" s="13">
        <v>4.5046827603498043</v>
      </c>
      <c r="F638" s="13">
        <v>0.74433312679796415</v>
      </c>
      <c r="G638" s="13">
        <v>0.40922419389296932</v>
      </c>
      <c r="H638" s="13">
        <v>1.7454889429355636</v>
      </c>
    </row>
    <row r="639" spans="1:8">
      <c r="A639" t="s">
        <v>34</v>
      </c>
      <c r="B639" s="1" t="s">
        <v>29</v>
      </c>
      <c r="C639" s="1">
        <v>99</v>
      </c>
      <c r="D639" s="1">
        <v>10</v>
      </c>
      <c r="E639" s="13">
        <v>4.8380936817406948</v>
      </c>
      <c r="F639" s="13">
        <v>0.16640379139927713</v>
      </c>
      <c r="G639" s="13">
        <v>0.45970118697227824</v>
      </c>
      <c r="H639" s="13">
        <v>3.0213346731216086</v>
      </c>
    </row>
    <row r="640" spans="1:8">
      <c r="A640" t="s">
        <v>43</v>
      </c>
      <c r="B640" s="1" t="s">
        <v>29</v>
      </c>
      <c r="C640" s="1">
        <v>99</v>
      </c>
      <c r="D640" s="1">
        <v>12</v>
      </c>
      <c r="E640" s="13">
        <v>2.8350314951290736</v>
      </c>
      <c r="F640" s="13">
        <v>0.31786113446927783</v>
      </c>
      <c r="G640" s="13">
        <v>0.17035985164266781</v>
      </c>
      <c r="H640" s="13">
        <v>2.9751402587528037</v>
      </c>
    </row>
    <row r="641" spans="1:8">
      <c r="A641" t="s">
        <v>35</v>
      </c>
      <c r="B641" s="1" t="s">
        <v>29</v>
      </c>
      <c r="C641" s="1">
        <v>99</v>
      </c>
      <c r="D641" s="1">
        <v>13</v>
      </c>
      <c r="E641" s="13">
        <v>3.1689617481732197</v>
      </c>
      <c r="F641" s="13">
        <v>0.25608248137493544</v>
      </c>
      <c r="G641" s="13">
        <v>0.20911897132856583</v>
      </c>
      <c r="H641" s="13">
        <v>3.2666050160797888</v>
      </c>
    </row>
    <row r="642" spans="1:8">
      <c r="A642" t="s">
        <v>110</v>
      </c>
      <c r="B642" s="1" t="s">
        <v>29</v>
      </c>
      <c r="C642" s="1">
        <v>100</v>
      </c>
      <c r="D642" s="1">
        <v>1</v>
      </c>
      <c r="E642" s="13">
        <v>9.8901520046232054</v>
      </c>
      <c r="F642" s="13">
        <v>0.32284328391236999</v>
      </c>
      <c r="G642" s="13">
        <v>0.61834316522153521</v>
      </c>
      <c r="H642" s="13">
        <v>8.7395432517744105</v>
      </c>
    </row>
    <row r="643" spans="1:8">
      <c r="A643" t="s">
        <v>37</v>
      </c>
      <c r="B643" s="1" t="s">
        <v>29</v>
      </c>
      <c r="C643" s="1">
        <v>100</v>
      </c>
      <c r="D643" s="1">
        <v>2</v>
      </c>
      <c r="E643" s="13">
        <v>9.5068852445196601</v>
      </c>
      <c r="F643" s="13">
        <v>0.52910427085638412</v>
      </c>
      <c r="G643" s="13">
        <v>0.60932941645737282</v>
      </c>
      <c r="H643" s="13">
        <v>7.7342648057485084</v>
      </c>
    </row>
    <row r="644" spans="1:8">
      <c r="A644" t="s">
        <v>38</v>
      </c>
      <c r="B644" s="1" t="s">
        <v>29</v>
      </c>
      <c r="C644" s="1">
        <v>100</v>
      </c>
      <c r="D644" s="1">
        <v>4</v>
      </c>
      <c r="E644" s="13">
        <v>7.0457725397355082</v>
      </c>
      <c r="F644" s="13">
        <v>0.75130813601829316</v>
      </c>
      <c r="G644" s="13">
        <v>0.62149797728899192</v>
      </c>
      <c r="H644" s="13">
        <v>3.4293853333793871</v>
      </c>
    </row>
    <row r="645" spans="1:8">
      <c r="A645" t="s">
        <v>39</v>
      </c>
      <c r="B645" s="1" t="s">
        <v>29</v>
      </c>
      <c r="C645" s="1">
        <v>100</v>
      </c>
      <c r="D645" s="1">
        <v>7</v>
      </c>
      <c r="E645" s="13">
        <v>6.5186509116798179</v>
      </c>
      <c r="F645" s="13">
        <v>0.59287578372796335</v>
      </c>
      <c r="G645" s="13">
        <v>0.59220329380546433</v>
      </c>
      <c r="H645" s="13">
        <v>2.8156595424795481</v>
      </c>
    </row>
    <row r="646" spans="1:8">
      <c r="A646" t="s">
        <v>40</v>
      </c>
      <c r="B646" s="1" t="s">
        <v>29</v>
      </c>
      <c r="C646" s="1">
        <v>100</v>
      </c>
      <c r="D646" s="1">
        <v>8</v>
      </c>
      <c r="E646" s="13">
        <v>5.8632543652696905</v>
      </c>
      <c r="F646" s="13">
        <v>0.69750092203289804</v>
      </c>
      <c r="G646" s="13">
        <v>0.55164142436673391</v>
      </c>
      <c r="H646" s="13">
        <v>2.4769005037749769</v>
      </c>
    </row>
    <row r="647" spans="1:8">
      <c r="A647" t="s">
        <v>34</v>
      </c>
      <c r="B647" s="1" t="s">
        <v>29</v>
      </c>
      <c r="C647" s="1">
        <v>100</v>
      </c>
      <c r="D647" s="1">
        <v>10</v>
      </c>
      <c r="E647" s="13">
        <v>5.584892599124025</v>
      </c>
      <c r="F647" s="13">
        <v>0.53657749502102237</v>
      </c>
      <c r="G647" s="13">
        <v>0.5399235509733229</v>
      </c>
      <c r="H647" s="13">
        <v>2.4257566878666577</v>
      </c>
    </row>
    <row r="648" spans="1:8">
      <c r="A648" t="s">
        <v>42</v>
      </c>
      <c r="B648" s="1" t="s">
        <v>29</v>
      </c>
      <c r="C648" s="1">
        <v>100</v>
      </c>
      <c r="D648" s="1">
        <v>11</v>
      </c>
      <c r="E648" s="13">
        <v>5.4976448813768775</v>
      </c>
      <c r="F648" s="13">
        <v>0.54604357896289746</v>
      </c>
      <c r="G648" s="13">
        <v>0.53451530171482553</v>
      </c>
      <c r="H648" s="13">
        <v>2.3922107440988345</v>
      </c>
    </row>
    <row r="649" spans="1:8">
      <c r="A649" t="s">
        <v>43</v>
      </c>
      <c r="B649" s="1" t="s">
        <v>29</v>
      </c>
      <c r="C649" s="1">
        <v>100</v>
      </c>
      <c r="D649" s="1">
        <v>12</v>
      </c>
      <c r="E649" s="13">
        <v>5.5329594337983421</v>
      </c>
      <c r="F649" s="13">
        <v>0.65465443682230584</v>
      </c>
      <c r="G649" s="13">
        <v>0.52820567757991188</v>
      </c>
      <c r="H649" s="13">
        <v>2.4615023656520423</v>
      </c>
    </row>
    <row r="650" spans="1:8">
      <c r="A650" t="s">
        <v>50</v>
      </c>
      <c r="B650" s="1" t="s">
        <v>29</v>
      </c>
      <c r="C650" s="1">
        <v>100</v>
      </c>
      <c r="D650" s="1">
        <v>14</v>
      </c>
      <c r="E650" s="13">
        <v>5.6233231414650309</v>
      </c>
      <c r="F650" s="13">
        <v>0.68654019325809534</v>
      </c>
      <c r="G650" s="13">
        <v>0.53271255196199296</v>
      </c>
      <c r="H650" s="13">
        <v>2.506596913012066</v>
      </c>
    </row>
    <row r="651" spans="1:8">
      <c r="A651" t="s">
        <v>44</v>
      </c>
      <c r="B651" s="1" t="s">
        <v>29</v>
      </c>
      <c r="C651" s="1">
        <v>100</v>
      </c>
      <c r="D651" s="1">
        <v>15</v>
      </c>
      <c r="E651" s="13">
        <v>5.653444377353928</v>
      </c>
      <c r="F651" s="13">
        <v>0.58839184922918042</v>
      </c>
      <c r="G651" s="13">
        <v>0.52640292782707943</v>
      </c>
      <c r="H651" s="13">
        <v>2.5582906624247768</v>
      </c>
    </row>
    <row r="652" spans="1:8">
      <c r="A652" t="s">
        <v>111</v>
      </c>
      <c r="B652" s="1" t="s">
        <v>29</v>
      </c>
      <c r="C652" s="1">
        <v>102</v>
      </c>
      <c r="D652" s="1">
        <v>1</v>
      </c>
      <c r="E652" s="13">
        <v>9.3510857485426087</v>
      </c>
      <c r="F652" s="13">
        <v>0.53906856974256845</v>
      </c>
      <c r="G652" s="13">
        <v>0.59671016818754552</v>
      </c>
      <c r="H652" s="13">
        <v>5.8259955455133463</v>
      </c>
    </row>
    <row r="653" spans="1:8">
      <c r="A653" t="s">
        <v>30</v>
      </c>
      <c r="B653" s="1" t="s">
        <v>29</v>
      </c>
      <c r="C653" s="1">
        <v>102</v>
      </c>
      <c r="D653" s="1">
        <v>3</v>
      </c>
      <c r="E653" s="13">
        <v>9.0561053694927249</v>
      </c>
      <c r="F653" s="13">
        <v>0.50718281330677872</v>
      </c>
      <c r="G653" s="13">
        <v>0.5399235509733229</v>
      </c>
      <c r="H653" s="13">
        <v>4.643638511073692</v>
      </c>
    </row>
    <row r="654" spans="1:8">
      <c r="A654" t="s">
        <v>38</v>
      </c>
      <c r="B654" s="1" t="s">
        <v>29</v>
      </c>
      <c r="C654" s="1">
        <v>102</v>
      </c>
      <c r="D654" s="1">
        <v>4</v>
      </c>
      <c r="E654" s="13">
        <v>7.9037084309158026</v>
      </c>
      <c r="F654" s="13">
        <v>0.47778813159253519</v>
      </c>
      <c r="G654" s="13">
        <v>0.50972749261337913</v>
      </c>
      <c r="H654" s="13">
        <v>3.701602418052703</v>
      </c>
    </row>
    <row r="655" spans="1:8">
      <c r="A655" t="s">
        <v>31</v>
      </c>
      <c r="B655" s="1" t="s">
        <v>29</v>
      </c>
      <c r="C655" s="1">
        <v>102</v>
      </c>
      <c r="D655" s="1">
        <v>5</v>
      </c>
      <c r="E655" s="13">
        <v>7.1823567645420567</v>
      </c>
      <c r="F655" s="13">
        <v>0.67159374492881907</v>
      </c>
      <c r="G655" s="13">
        <v>0.48313693375910038</v>
      </c>
      <c r="H655" s="13">
        <v>2.488999040871569</v>
      </c>
    </row>
    <row r="656" spans="1:8">
      <c r="A656" t="s">
        <v>32</v>
      </c>
      <c r="B656" s="1" t="s">
        <v>29</v>
      </c>
      <c r="C656" s="1">
        <v>102</v>
      </c>
      <c r="D656" s="1">
        <v>6</v>
      </c>
      <c r="E656" s="13">
        <v>5.8466357523654704</v>
      </c>
      <c r="F656" s="13">
        <v>0.87187615254112261</v>
      </c>
      <c r="G656" s="13">
        <v>0.43175856580337507</v>
      </c>
      <c r="H656" s="13">
        <v>1.9115688612615056</v>
      </c>
    </row>
    <row r="657" spans="1:8">
      <c r="A657" t="s">
        <v>39</v>
      </c>
      <c r="B657" s="1" t="s">
        <v>29</v>
      </c>
      <c r="C657" s="1">
        <v>102</v>
      </c>
      <c r="D657" s="1">
        <v>7</v>
      </c>
      <c r="E657" s="13">
        <v>7.1740474580899471</v>
      </c>
      <c r="F657" s="13">
        <v>0.67458303459467439</v>
      </c>
      <c r="G657" s="13">
        <v>0.50386855591667368</v>
      </c>
      <c r="H657" s="13">
        <v>2.8981495681381282</v>
      </c>
    </row>
    <row r="658" spans="1:8">
      <c r="A658" t="s">
        <v>33</v>
      </c>
      <c r="B658" s="1" t="s">
        <v>29</v>
      </c>
      <c r="C658" s="1">
        <v>102</v>
      </c>
      <c r="D658" s="1">
        <v>9</v>
      </c>
      <c r="E658" s="13">
        <v>7.8335986577261307</v>
      </c>
      <c r="F658" s="13">
        <v>0.26554856531681048</v>
      </c>
      <c r="G658" s="13">
        <v>0.37812676065660933</v>
      </c>
      <c r="H658" s="13">
        <v>3.6334106635082764</v>
      </c>
    </row>
    <row r="659" spans="1:8">
      <c r="A659" t="s">
        <v>42</v>
      </c>
      <c r="B659" s="1" t="s">
        <v>29</v>
      </c>
      <c r="C659" s="1">
        <v>102</v>
      </c>
      <c r="D659" s="1">
        <v>11</v>
      </c>
      <c r="E659" s="13">
        <v>6.3493487927180903</v>
      </c>
      <c r="F659" s="13">
        <v>0.3856183668953308</v>
      </c>
      <c r="G659" s="13">
        <v>0.27672208705978318</v>
      </c>
      <c r="H659" s="13">
        <v>2.9509431845596197</v>
      </c>
    </row>
    <row r="660" spans="1:8">
      <c r="A660" t="s">
        <v>43</v>
      </c>
      <c r="B660" s="1" t="s">
        <v>29</v>
      </c>
      <c r="C660" s="1">
        <v>102</v>
      </c>
      <c r="D660" s="1">
        <v>12</v>
      </c>
      <c r="E660" s="13">
        <v>6.4262098774001029</v>
      </c>
      <c r="F660" s="13">
        <v>0.49821494430921293</v>
      </c>
      <c r="G660" s="13">
        <v>0.24246984175596639</v>
      </c>
      <c r="H660" s="13">
        <v>3.018035072095266</v>
      </c>
    </row>
    <row r="661" spans="1:8">
      <c r="A661" t="s">
        <v>44</v>
      </c>
      <c r="B661" s="1" t="s">
        <v>29</v>
      </c>
      <c r="C661" s="1">
        <v>102</v>
      </c>
      <c r="D661" s="1">
        <v>15</v>
      </c>
      <c r="E661" s="13">
        <v>6.4012819580437741</v>
      </c>
      <c r="F661" s="13">
        <v>0.47778813159253519</v>
      </c>
      <c r="G661" s="13">
        <v>0.16314885263133799</v>
      </c>
      <c r="H661" s="13">
        <v>3.1478193791314322</v>
      </c>
    </row>
    <row r="662" spans="1:8">
      <c r="A662" t="s">
        <v>55</v>
      </c>
      <c r="B662" s="1" t="s">
        <v>29</v>
      </c>
      <c r="C662" s="1">
        <v>102</v>
      </c>
      <c r="D662" s="1">
        <v>17</v>
      </c>
      <c r="E662" s="13">
        <v>6.3524647826376306</v>
      </c>
      <c r="F662" s="13">
        <v>0.54604357896289746</v>
      </c>
      <c r="G662" s="13">
        <v>7.5715489618963489E-2</v>
      </c>
      <c r="H662" s="13">
        <v>3.1555184481928999</v>
      </c>
    </row>
    <row r="663" spans="1:8">
      <c r="A663" t="s">
        <v>112</v>
      </c>
      <c r="B663" s="1" t="s">
        <v>29</v>
      </c>
      <c r="C663" s="1">
        <v>112</v>
      </c>
      <c r="D663" s="1">
        <v>1</v>
      </c>
      <c r="E663" s="13">
        <v>10.73977858935139</v>
      </c>
      <c r="F663" s="13">
        <v>0.39956838533598876</v>
      </c>
      <c r="G663" s="13">
        <v>2.0208824729251922</v>
      </c>
      <c r="H663" s="13">
        <v>7.4680969896234881</v>
      </c>
    </row>
    <row r="664" spans="1:8">
      <c r="A664" t="s">
        <v>37</v>
      </c>
      <c r="B664" s="1" t="s">
        <v>29</v>
      </c>
      <c r="C664" s="1">
        <v>112</v>
      </c>
      <c r="D664" s="1">
        <v>2</v>
      </c>
      <c r="E664" s="13">
        <v>9.7603190913089968</v>
      </c>
      <c r="F664" s="13">
        <v>0.3118825551375673</v>
      </c>
      <c r="G664" s="13">
        <v>1.5070987933679398</v>
      </c>
      <c r="H664" s="13">
        <v>5.2991592483072107</v>
      </c>
    </row>
    <row r="665" spans="1:8">
      <c r="A665" t="s">
        <v>38</v>
      </c>
      <c r="B665" s="1" t="s">
        <v>29</v>
      </c>
      <c r="C665" s="1">
        <v>112</v>
      </c>
      <c r="D665" s="1">
        <v>4</v>
      </c>
      <c r="E665" s="13">
        <v>8.0828778512894122</v>
      </c>
      <c r="F665" s="13">
        <v>0.34327009662904773</v>
      </c>
      <c r="G665" s="13">
        <v>1.2375877053194864</v>
      </c>
      <c r="H665" s="13">
        <v>3.267154949584179</v>
      </c>
    </row>
    <row r="666" spans="1:8">
      <c r="A666" t="s">
        <v>32</v>
      </c>
      <c r="B666" s="1" t="s">
        <v>29</v>
      </c>
      <c r="C666" s="1">
        <v>112</v>
      </c>
      <c r="D666" s="1">
        <v>6</v>
      </c>
      <c r="E666" s="13">
        <v>6.5103416052277092</v>
      </c>
      <c r="F666" s="13">
        <v>0.49223636497750234</v>
      </c>
      <c r="G666" s="13">
        <v>1.0708333531824836</v>
      </c>
      <c r="H666" s="13">
        <v>2.1612386722548096</v>
      </c>
    </row>
    <row r="667" spans="1:8">
      <c r="A667" t="s">
        <v>40</v>
      </c>
      <c r="B667" s="1" t="s">
        <v>29</v>
      </c>
      <c r="C667" s="1">
        <v>112</v>
      </c>
      <c r="D667" s="1">
        <v>8</v>
      </c>
      <c r="E667" s="13">
        <v>8.9034218634352129</v>
      </c>
      <c r="F667" s="13">
        <v>0.38960408644980454</v>
      </c>
      <c r="G667" s="13">
        <v>1.1907162117458423</v>
      </c>
      <c r="H667" s="13">
        <v>4.8724108489001559</v>
      </c>
    </row>
    <row r="668" spans="1:8">
      <c r="A668" t="s">
        <v>34</v>
      </c>
      <c r="B668" s="1" t="s">
        <v>29</v>
      </c>
      <c r="C668" s="1">
        <v>112</v>
      </c>
      <c r="D668" s="1">
        <v>10</v>
      </c>
      <c r="E668" s="13">
        <v>5.8170338481298316</v>
      </c>
      <c r="F668" s="13">
        <v>0.66561516559710854</v>
      </c>
      <c r="G668" s="13">
        <v>0.95004911974270856</v>
      </c>
      <c r="H668" s="13">
        <v>2.4340056904325156</v>
      </c>
    </row>
    <row r="669" spans="1:8">
      <c r="A669" t="s">
        <v>42</v>
      </c>
      <c r="B669" s="1" t="s">
        <v>29</v>
      </c>
      <c r="C669" s="1">
        <v>112</v>
      </c>
      <c r="D669" s="1">
        <v>11</v>
      </c>
      <c r="E669" s="13">
        <v>5.4041651837906466</v>
      </c>
      <c r="F669" s="13">
        <v>0.62874725971822676</v>
      </c>
      <c r="G669" s="13">
        <v>0.82836351142651721</v>
      </c>
      <c r="H669" s="13">
        <v>2.3064211174139109</v>
      </c>
    </row>
    <row r="670" spans="1:8">
      <c r="A670" t="s">
        <v>50</v>
      </c>
      <c r="B670" s="1" t="s">
        <v>29</v>
      </c>
      <c r="C670" s="1">
        <v>112</v>
      </c>
      <c r="D670" s="1">
        <v>14</v>
      </c>
      <c r="E670" s="13">
        <v>5.4623303289554128</v>
      </c>
      <c r="F670" s="13">
        <v>0.59885436305967388</v>
      </c>
      <c r="G670" s="13">
        <v>0.78870301686420297</v>
      </c>
      <c r="H670" s="13">
        <v>2.5593905294335579</v>
      </c>
    </row>
    <row r="671" spans="1:8">
      <c r="A671" t="s">
        <v>44</v>
      </c>
      <c r="B671" s="1" t="s">
        <v>29</v>
      </c>
      <c r="C671" s="1">
        <v>112</v>
      </c>
      <c r="D671" s="1">
        <v>15</v>
      </c>
      <c r="E671" s="13">
        <v>4.5524612724494338</v>
      </c>
      <c r="F671" s="13">
        <v>0.74134383713210883</v>
      </c>
      <c r="G671" s="13">
        <v>0.6634119090423467</v>
      </c>
      <c r="H671" s="13">
        <v>2.1304423960089394</v>
      </c>
    </row>
    <row r="672" spans="1:8">
      <c r="A672" t="s">
        <v>55</v>
      </c>
      <c r="B672" s="1" t="s">
        <v>29</v>
      </c>
      <c r="C672" s="1">
        <v>112</v>
      </c>
      <c r="D672" s="1">
        <v>17</v>
      </c>
      <c r="E672" s="13">
        <v>4.5181504173312721</v>
      </c>
      <c r="F672" s="13">
        <v>0.42048169429472182</v>
      </c>
      <c r="G672" s="13">
        <v>0.24638006296092108</v>
      </c>
      <c r="H672" s="13">
        <v>2.2207845710615723</v>
      </c>
    </row>
    <row r="673" spans="1:8">
      <c r="A673" t="s">
        <v>75</v>
      </c>
      <c r="B673" s="1" t="s">
        <v>29</v>
      </c>
      <c r="C673" s="1">
        <v>112</v>
      </c>
      <c r="D673" s="1">
        <v>20</v>
      </c>
      <c r="E673" s="13">
        <v>4.5962650511025611</v>
      </c>
      <c r="F673" s="13">
        <v>0.34737577545001519</v>
      </c>
      <c r="G673" s="13">
        <v>0.29924704003350738</v>
      </c>
      <c r="H673" s="13">
        <v>2.4909624591722359</v>
      </c>
    </row>
    <row r="674" spans="1:8">
      <c r="A674" t="s">
        <v>113</v>
      </c>
      <c r="B674" s="1" t="s">
        <v>29</v>
      </c>
      <c r="C674" s="1">
        <v>114</v>
      </c>
      <c r="D674" s="1">
        <v>1</v>
      </c>
      <c r="E674" s="13">
        <v>21.62525521324325</v>
      </c>
      <c r="F674" s="13">
        <v>0.25513475033051969</v>
      </c>
      <c r="G674" s="13">
        <v>1.2408777260056107</v>
      </c>
      <c r="H674" s="13">
        <v>11.290883734760211</v>
      </c>
    </row>
    <row r="675" spans="1:8">
      <c r="A675" t="s">
        <v>37</v>
      </c>
      <c r="B675" s="1" t="s">
        <v>29</v>
      </c>
      <c r="C675" s="1">
        <v>114</v>
      </c>
      <c r="D675" s="1">
        <v>2</v>
      </c>
      <c r="E675" s="13">
        <v>15.109973992492725</v>
      </c>
      <c r="F675" s="13">
        <v>0.15553406895148986</v>
      </c>
      <c r="G675" s="13">
        <v>0.73116026781520305</v>
      </c>
      <c r="H675" s="13">
        <v>7.3269802223357932</v>
      </c>
    </row>
    <row r="676" spans="1:8">
      <c r="A676" t="s">
        <v>30</v>
      </c>
      <c r="B676" s="1" t="s">
        <v>29</v>
      </c>
      <c r="C676" s="1">
        <v>114</v>
      </c>
      <c r="D676" s="1">
        <v>3</v>
      </c>
      <c r="E676" s="13">
        <v>13.582572520151484</v>
      </c>
      <c r="F676" s="13">
        <v>0.1864446252415336</v>
      </c>
      <c r="G676" s="13">
        <v>0.63939117553826086</v>
      </c>
      <c r="H676" s="13">
        <v>6.3133970568775153</v>
      </c>
    </row>
    <row r="677" spans="1:8">
      <c r="A677" t="s">
        <v>38</v>
      </c>
      <c r="B677" s="1" t="s">
        <v>29</v>
      </c>
      <c r="C677" s="1">
        <v>114</v>
      </c>
      <c r="D677" s="1">
        <v>4</v>
      </c>
      <c r="E677" s="13">
        <v>11.404736530607984</v>
      </c>
      <c r="F677" s="13">
        <v>0.21293938777585678</v>
      </c>
      <c r="G677" s="13">
        <v>0.51470490885763276</v>
      </c>
      <c r="H677" s="13">
        <v>5.0451698449247901</v>
      </c>
    </row>
    <row r="678" spans="1:8">
      <c r="A678" t="s">
        <v>31</v>
      </c>
      <c r="B678" s="1" t="s">
        <v>29</v>
      </c>
      <c r="C678" s="1">
        <v>114</v>
      </c>
      <c r="D678" s="1">
        <v>5</v>
      </c>
      <c r="E678" s="13">
        <v>12.707688621913062</v>
      </c>
      <c r="F678" s="13">
        <v>0.22078968778602662</v>
      </c>
      <c r="G678" s="13">
        <v>0.57954176753155928</v>
      </c>
      <c r="H678" s="13">
        <v>5.2637531876672989</v>
      </c>
    </row>
    <row r="679" spans="1:8">
      <c r="A679" t="s">
        <v>32</v>
      </c>
      <c r="B679" s="1" t="s">
        <v>29</v>
      </c>
      <c r="C679" s="1">
        <v>114</v>
      </c>
      <c r="D679" s="1">
        <v>6</v>
      </c>
      <c r="E679" s="13">
        <v>12.187965925221427</v>
      </c>
      <c r="F679" s="13">
        <v>0.36111380046781244</v>
      </c>
      <c r="G679" s="13">
        <v>0.49475510618873225</v>
      </c>
      <c r="H679" s="13">
        <v>4.9752675576518062</v>
      </c>
    </row>
    <row r="680" spans="1:8">
      <c r="A680" t="s">
        <v>40</v>
      </c>
      <c r="B680" s="1" t="s">
        <v>29</v>
      </c>
      <c r="C680" s="1">
        <v>114</v>
      </c>
      <c r="D680" s="1">
        <v>8</v>
      </c>
      <c r="E680" s="13">
        <v>10.146570162665114</v>
      </c>
      <c r="F680" s="13">
        <v>9.125973761822434E-2</v>
      </c>
      <c r="G680" s="13">
        <v>0.50024130192267979</v>
      </c>
      <c r="H680" s="13">
        <v>3.7064855656413602</v>
      </c>
    </row>
    <row r="681" spans="1:8">
      <c r="A681" t="s">
        <v>34</v>
      </c>
      <c r="B681" s="1" t="s">
        <v>29</v>
      </c>
      <c r="C681" s="1">
        <v>114</v>
      </c>
      <c r="D681" s="1">
        <v>10</v>
      </c>
      <c r="E681" s="13">
        <v>6.606414960150361</v>
      </c>
      <c r="F681" s="13">
        <v>0.28359208786738527</v>
      </c>
      <c r="G681" s="13">
        <v>0.32518178350307803</v>
      </c>
      <c r="H681" s="13">
        <v>2.5353448637900038</v>
      </c>
    </row>
    <row r="682" spans="1:8">
      <c r="A682" t="s">
        <v>43</v>
      </c>
      <c r="B682" s="1" t="s">
        <v>29</v>
      </c>
      <c r="C682" s="1">
        <v>114</v>
      </c>
      <c r="D682" s="1">
        <v>12</v>
      </c>
      <c r="E682" s="13">
        <v>6.8615894304699001</v>
      </c>
      <c r="F682" s="13">
        <v>0.11481063764873385</v>
      </c>
      <c r="G682" s="13">
        <v>0.29924704003350738</v>
      </c>
      <c r="H682" s="13">
        <v>2.8327069747290499</v>
      </c>
    </row>
    <row r="683" spans="1:8">
      <c r="A683" t="s">
        <v>50</v>
      </c>
      <c r="B683" s="1" t="s">
        <v>29</v>
      </c>
      <c r="C683" s="1">
        <v>114</v>
      </c>
      <c r="D683" s="1">
        <v>14</v>
      </c>
      <c r="E683" s="13">
        <v>6.0627371091021987</v>
      </c>
      <c r="F683" s="13">
        <v>0.17074402522119392</v>
      </c>
      <c r="G683" s="13">
        <v>0.32518178350307803</v>
      </c>
      <c r="H683" s="13">
        <v>3.2621067394059566</v>
      </c>
    </row>
    <row r="684" spans="1:8">
      <c r="A684" t="s">
        <v>55</v>
      </c>
      <c r="B684" s="1" t="s">
        <v>29</v>
      </c>
      <c r="C684" s="1">
        <v>114</v>
      </c>
      <c r="D684" s="1">
        <v>17</v>
      </c>
      <c r="E684" s="13">
        <v>3.5026601783045344</v>
      </c>
      <c r="F684" s="13">
        <v>0.1432679751855995</v>
      </c>
      <c r="G684" s="13">
        <v>0.12269128641373803</v>
      </c>
      <c r="H684" s="13">
        <v>2.2945703187386117</v>
      </c>
    </row>
    <row r="685" spans="1:8">
      <c r="A685" t="s">
        <v>47</v>
      </c>
      <c r="B685" s="1" t="s">
        <v>29</v>
      </c>
      <c r="C685" s="1">
        <v>114</v>
      </c>
      <c r="D685" s="1">
        <v>19</v>
      </c>
      <c r="E685" s="13">
        <v>2.1997080869994581</v>
      </c>
      <c r="F685" s="13">
        <v>0.15504342520085426</v>
      </c>
      <c r="G685" s="13">
        <v>6.882681920770671E-2</v>
      </c>
      <c r="H685" s="13">
        <v>2.0571244540335525</v>
      </c>
    </row>
    <row r="686" spans="1:8">
      <c r="A686" t="s">
        <v>75</v>
      </c>
      <c r="B686" s="1" t="s">
        <v>29</v>
      </c>
      <c r="C686" s="1">
        <v>114</v>
      </c>
      <c r="D686" s="1">
        <v>20</v>
      </c>
      <c r="E686" s="13">
        <v>1.7716398939328022</v>
      </c>
      <c r="F686" s="13">
        <v>0.23158385030001014</v>
      </c>
      <c r="G686" s="13">
        <v>4.6882036271916158E-2</v>
      </c>
      <c r="H686" s="13">
        <v>1.980564806067902</v>
      </c>
    </row>
    <row r="687" spans="1:8">
      <c r="A687" t="s">
        <v>114</v>
      </c>
      <c r="B687" s="1" t="s">
        <v>29</v>
      </c>
      <c r="C687" s="1">
        <v>115</v>
      </c>
      <c r="D687" s="1">
        <v>1</v>
      </c>
      <c r="E687" s="13">
        <v>21.586197896357607</v>
      </c>
      <c r="F687" s="13">
        <v>0.13051123766907352</v>
      </c>
      <c r="G687" s="13">
        <v>1.0862667553216319</v>
      </c>
      <c r="H687" s="13">
        <v>11.341923500070642</v>
      </c>
    </row>
    <row r="688" spans="1:8">
      <c r="A688" t="s">
        <v>37</v>
      </c>
      <c r="B688" s="1" t="s">
        <v>29</v>
      </c>
      <c r="C688" s="1">
        <v>115</v>
      </c>
      <c r="D688" s="1">
        <v>2</v>
      </c>
      <c r="E688" s="13">
        <v>11.076655068768577</v>
      </c>
      <c r="F688" s="13">
        <v>0.34246933794365902</v>
      </c>
      <c r="G688" s="13">
        <v>0.48877016538806206</v>
      </c>
      <c r="H688" s="13">
        <v>5.5100755332959128</v>
      </c>
    </row>
    <row r="689" spans="1:8">
      <c r="A689" t="s">
        <v>30</v>
      </c>
      <c r="B689" s="1" t="s">
        <v>29</v>
      </c>
      <c r="C689" s="1">
        <v>115</v>
      </c>
      <c r="D689" s="1">
        <v>3</v>
      </c>
      <c r="E689" s="13">
        <v>10.18927282912675</v>
      </c>
      <c r="F689" s="13">
        <v>0.24826573782162106</v>
      </c>
      <c r="G689" s="13">
        <v>0.45286052058404125</v>
      </c>
      <c r="H689" s="13">
        <v>4.6978775287907562</v>
      </c>
    </row>
    <row r="690" spans="1:8">
      <c r="A690" t="s">
        <v>38</v>
      </c>
      <c r="B690" s="1" t="s">
        <v>29</v>
      </c>
      <c r="C690" s="1">
        <v>115</v>
      </c>
      <c r="D690" s="1">
        <v>4</v>
      </c>
      <c r="E690" s="13">
        <v>10.46059099042569</v>
      </c>
      <c r="F690" s="13">
        <v>0.25366281907861282</v>
      </c>
      <c r="G690" s="13">
        <v>0.48328396965411446</v>
      </c>
      <c r="H690" s="13">
        <v>4.1702816938970368</v>
      </c>
    </row>
    <row r="691" spans="1:8">
      <c r="A691" t="s">
        <v>31</v>
      </c>
      <c r="B691" s="1" t="s">
        <v>29</v>
      </c>
      <c r="C691" s="1">
        <v>115</v>
      </c>
      <c r="D691" s="1">
        <v>5</v>
      </c>
      <c r="E691" s="13">
        <v>9.8278624568782593</v>
      </c>
      <c r="F691" s="13">
        <v>0.30518041289535236</v>
      </c>
      <c r="G691" s="13">
        <v>0.45385801071748622</v>
      </c>
      <c r="H691" s="13">
        <v>3.6249328971562109</v>
      </c>
    </row>
    <row r="692" spans="1:8">
      <c r="A692" t="s">
        <v>32</v>
      </c>
      <c r="B692" s="1" t="s">
        <v>29</v>
      </c>
      <c r="C692" s="1">
        <v>115</v>
      </c>
      <c r="D692" s="1">
        <v>6</v>
      </c>
      <c r="E692" s="13">
        <v>10.424658258890897</v>
      </c>
      <c r="F692" s="13">
        <v>0.27574178785721548</v>
      </c>
      <c r="G692" s="13">
        <v>0.4708153429860516</v>
      </c>
      <c r="H692" s="13">
        <v>3.8335301988597212</v>
      </c>
    </row>
    <row r="693" spans="1:8">
      <c r="A693" t="s">
        <v>40</v>
      </c>
      <c r="B693" s="1" t="s">
        <v>29</v>
      </c>
      <c r="C693" s="1">
        <v>115</v>
      </c>
      <c r="D693" s="1">
        <v>8</v>
      </c>
      <c r="E693" s="13">
        <v>6.6032903747995091</v>
      </c>
      <c r="F693" s="13">
        <v>0.4396168005695108</v>
      </c>
      <c r="G693" s="13">
        <v>0.29725205976661734</v>
      </c>
      <c r="H693" s="13">
        <v>2.2668313158525066</v>
      </c>
    </row>
    <row r="694" spans="1:8">
      <c r="A694" t="s">
        <v>34</v>
      </c>
      <c r="B694" s="1" t="s">
        <v>29</v>
      </c>
      <c r="C694" s="1">
        <v>115</v>
      </c>
      <c r="D694" s="1">
        <v>10</v>
      </c>
      <c r="E694" s="13">
        <v>6.1153342958415333</v>
      </c>
      <c r="F694" s="13">
        <v>0.36454830672226174</v>
      </c>
      <c r="G694" s="13">
        <v>0.28777590349888965</v>
      </c>
      <c r="H694" s="13">
        <v>2.2768173568915042</v>
      </c>
    </row>
    <row r="695" spans="1:8">
      <c r="A695" t="s">
        <v>43</v>
      </c>
      <c r="B695" s="1" t="s">
        <v>29</v>
      </c>
      <c r="C695" s="1">
        <v>115</v>
      </c>
      <c r="D695" s="1">
        <v>12</v>
      </c>
      <c r="E695" s="13">
        <v>6.2585444577555602</v>
      </c>
      <c r="F695" s="13">
        <v>0.30518041289535236</v>
      </c>
      <c r="G695" s="13">
        <v>0.28827464856561213</v>
      </c>
      <c r="H695" s="13">
        <v>2.8149540128819428</v>
      </c>
    </row>
    <row r="696" spans="1:8">
      <c r="A696" t="s">
        <v>50</v>
      </c>
      <c r="B696" s="1" t="s">
        <v>29</v>
      </c>
      <c r="C696" s="1">
        <v>115</v>
      </c>
      <c r="D696" s="1">
        <v>14</v>
      </c>
      <c r="E696" s="13">
        <v>2.7235968974922269</v>
      </c>
      <c r="F696" s="13">
        <v>0.61232340079324721</v>
      </c>
      <c r="G696" s="13">
        <v>1.6957332268565418E-2</v>
      </c>
      <c r="H696" s="13">
        <v>2.2357636326200687</v>
      </c>
    </row>
    <row r="697" spans="1:8">
      <c r="A697" t="s">
        <v>45</v>
      </c>
      <c r="B697" s="1" t="s">
        <v>29</v>
      </c>
      <c r="C697" s="1">
        <v>115</v>
      </c>
      <c r="D697" s="1">
        <v>16</v>
      </c>
      <c r="E697" s="13">
        <v>2.4069722486059408</v>
      </c>
      <c r="F697" s="13">
        <v>0.30223655039153863</v>
      </c>
      <c r="G697" s="13">
        <v>2.2942273069235568E-2</v>
      </c>
      <c r="H697" s="13">
        <v>2.1825047470787471</v>
      </c>
    </row>
    <row r="698" spans="1:8">
      <c r="A698" t="s">
        <v>55</v>
      </c>
      <c r="B698" s="1" t="s">
        <v>29</v>
      </c>
      <c r="C698" s="1">
        <v>115</v>
      </c>
      <c r="D698" s="1">
        <v>17</v>
      </c>
      <c r="E698" s="13">
        <v>2.3548958260917492</v>
      </c>
      <c r="F698" s="13">
        <v>0.31106813790297971</v>
      </c>
      <c r="G698" s="13" t="s">
        <v>153</v>
      </c>
      <c r="H698" s="13">
        <v>2.1536561840771982</v>
      </c>
    </row>
    <row r="699" spans="1:8">
      <c r="A699" t="s">
        <v>46</v>
      </c>
      <c r="B699" s="1" t="s">
        <v>29</v>
      </c>
      <c r="C699" s="1">
        <v>115</v>
      </c>
      <c r="D699" s="1">
        <v>18</v>
      </c>
      <c r="E699" s="13">
        <v>2.3944739072025349</v>
      </c>
      <c r="F699" s="13">
        <v>0.23845286280890873</v>
      </c>
      <c r="G699" s="13" t="s">
        <v>153</v>
      </c>
      <c r="H699" s="13">
        <v>2.1902716678868566</v>
      </c>
    </row>
    <row r="700" spans="1:8">
      <c r="A700" t="s">
        <v>115</v>
      </c>
      <c r="B700" s="1" t="s">
        <v>29</v>
      </c>
      <c r="C700" s="1">
        <v>116</v>
      </c>
      <c r="D700" s="1">
        <v>1</v>
      </c>
      <c r="E700" s="13">
        <v>23.500895142839539</v>
      </c>
      <c r="F700" s="13" t="s">
        <v>152</v>
      </c>
      <c r="G700" s="13">
        <v>1.2948960135966736</v>
      </c>
      <c r="H700" s="13">
        <v>13.27473283747004</v>
      </c>
    </row>
    <row r="701" spans="1:8">
      <c r="A701" t="s">
        <v>37</v>
      </c>
      <c r="B701" s="1" t="s">
        <v>29</v>
      </c>
      <c r="C701" s="1">
        <v>116</v>
      </c>
      <c r="D701" s="1">
        <v>2</v>
      </c>
      <c r="E701" s="13">
        <v>19.045975959788784</v>
      </c>
      <c r="F701" s="13">
        <v>2.7176534310249738E-2</v>
      </c>
      <c r="G701" s="13">
        <v>1.0275971863625002</v>
      </c>
      <c r="H701" s="13">
        <v>9.6812542031230535</v>
      </c>
    </row>
    <row r="702" spans="1:8">
      <c r="A702" t="s">
        <v>30</v>
      </c>
      <c r="B702" s="1" t="s">
        <v>29</v>
      </c>
      <c r="C702" s="1">
        <v>116</v>
      </c>
      <c r="D702" s="1">
        <v>3</v>
      </c>
      <c r="E702" s="13">
        <v>11.84822216363181</v>
      </c>
      <c r="F702" s="13">
        <v>5.237659339793585E-2</v>
      </c>
      <c r="G702" s="13">
        <v>0.65156663279578175</v>
      </c>
      <c r="H702" s="13">
        <v>5.7419777756066308</v>
      </c>
    </row>
    <row r="703" spans="1:8">
      <c r="A703" t="s">
        <v>38</v>
      </c>
      <c r="B703" s="1" t="s">
        <v>29</v>
      </c>
      <c r="C703" s="1">
        <v>116</v>
      </c>
      <c r="D703" s="1">
        <v>4</v>
      </c>
      <c r="E703" s="13">
        <v>9.5788224180786372</v>
      </c>
      <c r="F703" s="13">
        <v>6.8682513984085702E-2</v>
      </c>
      <c r="G703" s="13">
        <v>0.54365863166272566</v>
      </c>
      <c r="H703" s="13">
        <v>4.5620376569077798</v>
      </c>
    </row>
    <row r="704" spans="1:8">
      <c r="A704" t="s">
        <v>31</v>
      </c>
      <c r="B704" s="1" t="s">
        <v>29</v>
      </c>
      <c r="C704" s="1">
        <v>116</v>
      </c>
      <c r="D704" s="1">
        <v>5</v>
      </c>
      <c r="E704" s="13">
        <v>10.177820446156616</v>
      </c>
      <c r="F704" s="13">
        <v>0.10376494918458989</v>
      </c>
      <c r="G704" s="13">
        <v>0.56342803645046113</v>
      </c>
      <c r="H704" s="13">
        <v>4.5972678395974551</v>
      </c>
    </row>
    <row r="705" spans="1:8">
      <c r="A705" t="s">
        <v>32</v>
      </c>
      <c r="B705" s="1" t="s">
        <v>29</v>
      </c>
      <c r="C705" s="1">
        <v>116</v>
      </c>
      <c r="D705" s="1">
        <v>6</v>
      </c>
      <c r="E705" s="13">
        <v>9.3987113271617169</v>
      </c>
      <c r="F705" s="13">
        <v>0.11265908768612617</v>
      </c>
      <c r="G705" s="13">
        <v>0.52718412767294609</v>
      </c>
      <c r="H705" s="13">
        <v>4.330602456777136</v>
      </c>
    </row>
    <row r="706" spans="1:8">
      <c r="A706" t="s">
        <v>39</v>
      </c>
      <c r="B706" s="1" t="s">
        <v>29</v>
      </c>
      <c r="C706" s="1">
        <v>116</v>
      </c>
      <c r="D706" s="1">
        <v>7</v>
      </c>
      <c r="E706" s="13">
        <v>9.6724801853554325</v>
      </c>
      <c r="F706" s="13">
        <v>0.22037698731584332</v>
      </c>
      <c r="G706" s="13">
        <v>0.52059432607703415</v>
      </c>
      <c r="H706" s="13">
        <v>4.2081098215791846</v>
      </c>
    </row>
    <row r="707" spans="1:8">
      <c r="A707" t="s">
        <v>40</v>
      </c>
      <c r="B707" s="1" t="s">
        <v>29</v>
      </c>
      <c r="C707" s="1">
        <v>116</v>
      </c>
      <c r="D707" s="1">
        <v>8</v>
      </c>
      <c r="E707" s="13">
        <v>10.452618510584145</v>
      </c>
      <c r="F707" s="13" t="s">
        <v>152</v>
      </c>
      <c r="G707" s="13">
        <v>0.53665696746706926</v>
      </c>
      <c r="H707" s="13">
        <v>4.5517396035061815</v>
      </c>
    </row>
    <row r="708" spans="1:8">
      <c r="A708" t="s">
        <v>33</v>
      </c>
      <c r="B708" s="1" t="s">
        <v>29</v>
      </c>
      <c r="C708" s="1">
        <v>116</v>
      </c>
      <c r="D708" s="1">
        <v>9</v>
      </c>
      <c r="E708" s="13">
        <v>8.9870288336373303</v>
      </c>
      <c r="F708" s="13" t="s">
        <v>152</v>
      </c>
      <c r="G708" s="13">
        <v>0.45799121091587186</v>
      </c>
      <c r="H708" s="13">
        <v>4.1094653100480913</v>
      </c>
    </row>
    <row r="709" spans="1:8">
      <c r="A709" t="s">
        <v>34</v>
      </c>
      <c r="B709" s="1" t="s">
        <v>29</v>
      </c>
      <c r="C709" s="1">
        <v>116</v>
      </c>
      <c r="D709" s="1">
        <v>10</v>
      </c>
      <c r="E709" s="13">
        <v>1.6755477486442483</v>
      </c>
      <c r="F709" s="13">
        <v>2.865889072717245E-2</v>
      </c>
      <c r="G709" s="13">
        <v>0.13097230671874754</v>
      </c>
      <c r="H709" s="13">
        <v>2.0758707646378514</v>
      </c>
    </row>
    <row r="710" spans="1:8">
      <c r="A710" t="s">
        <v>42</v>
      </c>
      <c r="B710" s="1" t="s">
        <v>29</v>
      </c>
      <c r="C710" s="1">
        <v>116</v>
      </c>
      <c r="D710" s="1">
        <v>11</v>
      </c>
      <c r="E710" s="13">
        <v>1.1156595574510844</v>
      </c>
      <c r="F710" s="13">
        <v>1.6800039391790745E-2</v>
      </c>
      <c r="G710" s="13">
        <v>0.10461310033510023</v>
      </c>
      <c r="H710" s="13">
        <v>1.9436220788489127</v>
      </c>
    </row>
    <row r="711" spans="1:8">
      <c r="A711" t="s">
        <v>43</v>
      </c>
      <c r="B711" s="1" t="s">
        <v>29</v>
      </c>
      <c r="C711" s="1">
        <v>116</v>
      </c>
      <c r="D711" s="1">
        <v>12</v>
      </c>
      <c r="E711" s="13">
        <v>1.1444773319977912</v>
      </c>
      <c r="F711" s="13">
        <v>0.13044736468919874</v>
      </c>
      <c r="G711" s="13">
        <v>0.1095554515320341</v>
      </c>
      <c r="H711" s="13">
        <v>1.9837302868340827</v>
      </c>
    </row>
    <row r="712" spans="1:8">
      <c r="A712" t="s">
        <v>35</v>
      </c>
      <c r="B712" s="1" t="s">
        <v>29</v>
      </c>
      <c r="C712" s="1">
        <v>116</v>
      </c>
      <c r="D712" s="1">
        <v>13</v>
      </c>
      <c r="E712" s="13">
        <v>1.9287324821617455</v>
      </c>
      <c r="F712" s="13">
        <v>0.1166120381312534</v>
      </c>
      <c r="G712" s="13">
        <v>0.14579936030954913</v>
      </c>
      <c r="H712" s="13">
        <v>2.1766832874113864</v>
      </c>
    </row>
    <row r="713" spans="1:8">
      <c r="A713" t="s">
        <v>116</v>
      </c>
      <c r="B713" s="1" t="s">
        <v>29</v>
      </c>
      <c r="C713" s="1">
        <v>117</v>
      </c>
      <c r="D713" s="1">
        <v>1</v>
      </c>
      <c r="E713" s="13">
        <v>18.309578899497037</v>
      </c>
      <c r="F713" s="13">
        <v>0.26880063026865192</v>
      </c>
      <c r="G713" s="13">
        <v>1.0354225757576454</v>
      </c>
      <c r="H713" s="13">
        <v>10.510518503356975</v>
      </c>
    </row>
    <row r="714" spans="1:8">
      <c r="A714" t="s">
        <v>117</v>
      </c>
      <c r="B714" s="1" t="s">
        <v>29</v>
      </c>
      <c r="C714" s="1">
        <v>117</v>
      </c>
      <c r="D714" s="1">
        <v>1</v>
      </c>
      <c r="E714" s="13">
        <v>22.064123240439429</v>
      </c>
      <c r="F714" s="13" t="s">
        <v>152</v>
      </c>
      <c r="G714" s="13">
        <v>1.2504148528242687</v>
      </c>
      <c r="H714" s="13">
        <v>12.404276323629729</v>
      </c>
    </row>
    <row r="715" spans="1:8">
      <c r="A715" t="s">
        <v>37</v>
      </c>
      <c r="B715" s="1" t="s">
        <v>29</v>
      </c>
      <c r="C715" s="1">
        <v>117</v>
      </c>
      <c r="D715" s="1">
        <v>2</v>
      </c>
      <c r="E715" s="13">
        <v>14.927607215194211</v>
      </c>
      <c r="F715" s="13">
        <v>4.6447167730245001E-2</v>
      </c>
      <c r="G715" s="13">
        <v>0.80725069549919859</v>
      </c>
      <c r="H715" s="13">
        <v>7.3311300163163384</v>
      </c>
    </row>
    <row r="716" spans="1:8">
      <c r="A716" t="s">
        <v>30</v>
      </c>
      <c r="B716" s="1" t="s">
        <v>29</v>
      </c>
      <c r="C716" s="1">
        <v>117</v>
      </c>
      <c r="D716" s="1">
        <v>3</v>
      </c>
      <c r="E716" s="13">
        <v>9.744524621722201</v>
      </c>
      <c r="F716" s="13">
        <v>0.37651852989836904</v>
      </c>
      <c r="G716" s="13">
        <v>0.54695353246068146</v>
      </c>
      <c r="H716" s="13">
        <v>4.744692604083486</v>
      </c>
    </row>
    <row r="717" spans="1:8">
      <c r="A717" t="s">
        <v>38</v>
      </c>
      <c r="B717" s="1" t="s">
        <v>29</v>
      </c>
      <c r="C717" s="1">
        <v>117</v>
      </c>
      <c r="D717" s="1">
        <v>4</v>
      </c>
      <c r="E717" s="13">
        <v>9.9498512653674887</v>
      </c>
      <c r="F717" s="13">
        <v>7.8070771291262872E-2</v>
      </c>
      <c r="G717" s="13">
        <v>0.55024843325863748</v>
      </c>
      <c r="H717" s="13">
        <v>4.6411700672568985</v>
      </c>
    </row>
    <row r="718" spans="1:8">
      <c r="A718" t="s">
        <v>31</v>
      </c>
      <c r="B718" s="1" t="s">
        <v>29</v>
      </c>
      <c r="C718" s="1">
        <v>117</v>
      </c>
      <c r="D718" s="1">
        <v>5</v>
      </c>
      <c r="E718" s="13">
        <v>9.4007697396293395</v>
      </c>
      <c r="F718" s="13">
        <v>0.24903587804301575</v>
      </c>
      <c r="G718" s="13">
        <v>0.54365863166272566</v>
      </c>
      <c r="H718" s="13">
        <v>4.3631226254137614</v>
      </c>
    </row>
    <row r="719" spans="1:8">
      <c r="A719" t="s">
        <v>32</v>
      </c>
      <c r="B719" s="1" t="s">
        <v>29</v>
      </c>
      <c r="C719" s="1">
        <v>117</v>
      </c>
      <c r="D719" s="1">
        <v>6</v>
      </c>
      <c r="E719" s="13">
        <v>10.119155690829393</v>
      </c>
      <c r="F719" s="13">
        <v>0.12254146379894426</v>
      </c>
      <c r="G719" s="13">
        <v>0.62520742641213445</v>
      </c>
      <c r="H719" s="13">
        <v>4.4270789570657882</v>
      </c>
    </row>
    <row r="720" spans="1:8">
      <c r="A720" t="s">
        <v>40</v>
      </c>
      <c r="B720" s="1" t="s">
        <v>29</v>
      </c>
      <c r="C720" s="1">
        <v>117</v>
      </c>
      <c r="D720" s="1">
        <v>8</v>
      </c>
      <c r="E720" s="13">
        <v>10.220017901742866</v>
      </c>
      <c r="F720" s="13">
        <v>0.15120035452611671</v>
      </c>
      <c r="G720" s="13">
        <v>0.5568382348545492</v>
      </c>
      <c r="H720" s="13">
        <v>4.2449660127006918</v>
      </c>
    </row>
    <row r="721" spans="1:8">
      <c r="A721" t="s">
        <v>34</v>
      </c>
      <c r="B721" s="1" t="s">
        <v>29</v>
      </c>
      <c r="C721" s="1">
        <v>117</v>
      </c>
      <c r="D721" s="1">
        <v>10</v>
      </c>
      <c r="E721" s="13">
        <v>7.2337760143403562</v>
      </c>
      <c r="F721" s="13">
        <v>8.7459028598440056E-2</v>
      </c>
      <c r="G721" s="13">
        <v>0.40733211114729972</v>
      </c>
      <c r="H721" s="13">
        <v>3.4314197939744742</v>
      </c>
    </row>
    <row r="722" spans="1:8">
      <c r="A722" t="s">
        <v>43</v>
      </c>
      <c r="B722" s="1" t="s">
        <v>29</v>
      </c>
      <c r="C722" s="1">
        <v>117</v>
      </c>
      <c r="D722" s="1">
        <v>12</v>
      </c>
      <c r="E722" s="13">
        <v>4.6417201144874438</v>
      </c>
      <c r="F722" s="13">
        <v>0.1176002757425352</v>
      </c>
      <c r="G722" s="13">
        <v>0.27430049142982971</v>
      </c>
      <c r="H722" s="13">
        <v>2.8270866601438724</v>
      </c>
    </row>
    <row r="723" spans="1:8">
      <c r="A723" t="s">
        <v>50</v>
      </c>
      <c r="B723" s="1" t="s">
        <v>29</v>
      </c>
      <c r="C723" s="1">
        <v>117</v>
      </c>
      <c r="D723" s="1">
        <v>14</v>
      </c>
      <c r="E723" s="13">
        <v>4.1116789040747985</v>
      </c>
      <c r="F723" s="13">
        <v>0.14428269124714405</v>
      </c>
      <c r="G723" s="13">
        <v>0.23146678105640289</v>
      </c>
      <c r="H723" s="13">
        <v>2.6839979181427256</v>
      </c>
    </row>
    <row r="724" spans="1:8">
      <c r="A724" t="s">
        <v>44</v>
      </c>
      <c r="B724" s="1" t="s">
        <v>29</v>
      </c>
      <c r="C724" s="1">
        <v>117</v>
      </c>
      <c r="D724" s="1">
        <v>15</v>
      </c>
      <c r="E724" s="13">
        <v>3.4689396110598523</v>
      </c>
      <c r="F724" s="13">
        <v>0.30388306546915611</v>
      </c>
      <c r="G724" s="13">
        <v>0.21252110146815639</v>
      </c>
      <c r="H724" s="13">
        <v>2.5295271171187603</v>
      </c>
    </row>
    <row r="725" spans="1:8">
      <c r="A725" t="s">
        <v>46</v>
      </c>
      <c r="B725" s="1" t="s">
        <v>29</v>
      </c>
      <c r="C725" s="1">
        <v>117</v>
      </c>
      <c r="D725" s="1">
        <v>18</v>
      </c>
      <c r="E725" s="13">
        <v>3.4457824707991049</v>
      </c>
      <c r="F725" s="13">
        <v>0.21247108642558885</v>
      </c>
      <c r="G725" s="13">
        <v>0.21004992586968943</v>
      </c>
      <c r="H725" s="13">
        <v>2.5257330974444874</v>
      </c>
    </row>
    <row r="726" spans="1:8">
      <c r="A726" t="s">
        <v>118</v>
      </c>
      <c r="B726" s="1" t="s">
        <v>29</v>
      </c>
      <c r="C726" s="1">
        <v>118</v>
      </c>
      <c r="D726" s="1">
        <v>1</v>
      </c>
      <c r="E726" s="13">
        <v>15.236369085337502</v>
      </c>
      <c r="F726" s="13">
        <v>0.25002411565429755</v>
      </c>
      <c r="G726" s="13">
        <v>0.83031500108488987</v>
      </c>
      <c r="H726" s="13">
        <v>8.5842405144475951</v>
      </c>
    </row>
    <row r="727" spans="1:8">
      <c r="A727" t="s">
        <v>37</v>
      </c>
      <c r="B727" s="1" t="s">
        <v>29</v>
      </c>
      <c r="C727" s="1">
        <v>118</v>
      </c>
      <c r="D727" s="1">
        <v>2</v>
      </c>
      <c r="E727" s="13">
        <v>9.3997405333955282</v>
      </c>
      <c r="F727" s="13">
        <v>0.29449480816197893</v>
      </c>
      <c r="G727" s="13">
        <v>0.52059432607703415</v>
      </c>
      <c r="H727" s="13">
        <v>4.3295184511559155</v>
      </c>
    </row>
    <row r="728" spans="1:8">
      <c r="A728" t="s">
        <v>30</v>
      </c>
      <c r="B728" s="1" t="s">
        <v>29</v>
      </c>
      <c r="C728" s="1">
        <v>118</v>
      </c>
      <c r="D728" s="1">
        <v>3</v>
      </c>
      <c r="E728" s="13">
        <v>8.8455129764883242</v>
      </c>
      <c r="F728" s="13">
        <v>7.9059008902544692E-2</v>
      </c>
      <c r="G728" s="13">
        <v>0.51400452448112244</v>
      </c>
      <c r="H728" s="13">
        <v>3.7208492948404306</v>
      </c>
    </row>
    <row r="729" spans="1:8">
      <c r="A729" t="s">
        <v>38</v>
      </c>
      <c r="B729" s="1" t="s">
        <v>29</v>
      </c>
      <c r="C729" s="1">
        <v>118</v>
      </c>
      <c r="D729" s="1">
        <v>4</v>
      </c>
      <c r="E729" s="13">
        <v>7.4957090008452463</v>
      </c>
      <c r="F729" s="13">
        <v>0.37256557945324181</v>
      </c>
      <c r="G729" s="13">
        <v>0.48023179130207427</v>
      </c>
      <c r="H729" s="13">
        <v>2.7273581429915583</v>
      </c>
    </row>
    <row r="730" spans="1:8">
      <c r="A730" t="s">
        <v>31</v>
      </c>
      <c r="B730" s="1" t="s">
        <v>29</v>
      </c>
      <c r="C730" s="1">
        <v>118</v>
      </c>
      <c r="D730" s="1">
        <v>5</v>
      </c>
      <c r="E730" s="13">
        <v>5.5999111181654513</v>
      </c>
      <c r="F730" s="13">
        <v>0.59986023004805777</v>
      </c>
      <c r="G730" s="13">
        <v>0.40856769894653316</v>
      </c>
      <c r="H730" s="13">
        <v>1.6140843699977863</v>
      </c>
    </row>
    <row r="731" spans="1:8">
      <c r="A731" t="s">
        <v>32</v>
      </c>
      <c r="B731" s="1" t="s">
        <v>29</v>
      </c>
      <c r="C731" s="1">
        <v>118</v>
      </c>
      <c r="D731" s="1">
        <v>6</v>
      </c>
      <c r="E731" s="13">
        <v>5.1501479939900605</v>
      </c>
      <c r="F731" s="13">
        <v>0.65371917986291628</v>
      </c>
      <c r="G731" s="13">
        <v>0.39250505755649812</v>
      </c>
      <c r="H731" s="13">
        <v>1.5002637797696012</v>
      </c>
    </row>
    <row r="732" spans="1:8">
      <c r="A732" t="s">
        <v>39</v>
      </c>
      <c r="B732" s="1" t="s">
        <v>29</v>
      </c>
      <c r="C732" s="1">
        <v>118</v>
      </c>
      <c r="D732" s="1">
        <v>7</v>
      </c>
      <c r="E732" s="13">
        <v>4.5737925030559214</v>
      </c>
      <c r="F732" s="13">
        <v>0.52969535964704939</v>
      </c>
      <c r="G732" s="13">
        <v>0.36079163737617242</v>
      </c>
      <c r="H732" s="13">
        <v>1.9306140113942625</v>
      </c>
    </row>
    <row r="733" spans="1:8">
      <c r="A733" t="s">
        <v>33</v>
      </c>
      <c r="B733" s="1" t="s">
        <v>29</v>
      </c>
      <c r="C733" s="1">
        <v>118</v>
      </c>
      <c r="D733" s="1">
        <v>9</v>
      </c>
      <c r="E733" s="13">
        <v>1.5952696624069931</v>
      </c>
      <c r="F733" s="13">
        <v>0.45458930118963192</v>
      </c>
      <c r="G733" s="13">
        <v>0.15486033750392789</v>
      </c>
      <c r="H733" s="13">
        <v>2.0574426690770973</v>
      </c>
    </row>
    <row r="734" spans="1:8">
      <c r="A734" t="s">
        <v>34</v>
      </c>
      <c r="B734" s="1" t="s">
        <v>29</v>
      </c>
      <c r="C734" s="1">
        <v>118</v>
      </c>
      <c r="D734" s="1">
        <v>10</v>
      </c>
      <c r="E734" s="13">
        <v>0.98289195328946999</v>
      </c>
      <c r="F734" s="13">
        <v>0.2826359568265972</v>
      </c>
      <c r="G734" s="13">
        <v>9.80232987391884E-2</v>
      </c>
      <c r="H734" s="13">
        <v>1.8840017696817679</v>
      </c>
    </row>
    <row r="735" spans="1:8">
      <c r="A735" t="s">
        <v>42</v>
      </c>
      <c r="B735" s="1" t="s">
        <v>29</v>
      </c>
      <c r="C735" s="1">
        <v>118</v>
      </c>
      <c r="D735" s="1">
        <v>11</v>
      </c>
      <c r="E735" s="13">
        <v>0.94120910082012599</v>
      </c>
      <c r="F735" s="13">
        <v>0.2534829472937839</v>
      </c>
      <c r="G735" s="13">
        <v>9.514026054097699E-2</v>
      </c>
      <c r="H735" s="13">
        <v>1.8704516994165079</v>
      </c>
    </row>
    <row r="736" spans="1:8">
      <c r="A736" t="s">
        <v>43</v>
      </c>
      <c r="B736" s="1" t="s">
        <v>29</v>
      </c>
      <c r="C736" s="1">
        <v>118</v>
      </c>
      <c r="D736" s="1">
        <v>12</v>
      </c>
      <c r="E736" s="13">
        <v>0.96127862237943984</v>
      </c>
      <c r="F736" s="13">
        <v>0.20752989836917979</v>
      </c>
      <c r="G736" s="13">
        <v>9.308094754225453E-2</v>
      </c>
      <c r="H736" s="13">
        <v>1.9501261125762372</v>
      </c>
    </row>
    <row r="737" spans="1:8">
      <c r="A737" t="s">
        <v>35</v>
      </c>
      <c r="B737" s="1" t="s">
        <v>29</v>
      </c>
      <c r="C737" s="1">
        <v>118</v>
      </c>
      <c r="D737" s="1">
        <v>13</v>
      </c>
      <c r="E737" s="13">
        <v>0.82542339951639265</v>
      </c>
      <c r="F737" s="13">
        <v>0.37454205467580542</v>
      </c>
      <c r="G737" s="13">
        <v>9.7199573539699421E-2</v>
      </c>
      <c r="H737" s="13">
        <v>1.6932167803469056</v>
      </c>
    </row>
    <row r="738" spans="1:8">
      <c r="A738" t="s">
        <v>119</v>
      </c>
      <c r="B738" s="1" t="s">
        <v>29</v>
      </c>
      <c r="C738" s="1">
        <v>119</v>
      </c>
      <c r="D738" s="1">
        <v>1</v>
      </c>
      <c r="E738" s="13">
        <v>10.634788013968684</v>
      </c>
      <c r="F738" s="13">
        <v>0.2342123138737886</v>
      </c>
      <c r="G738" s="13">
        <v>0.5947295940310422</v>
      </c>
      <c r="H738" s="13">
        <v>6.5370958987720948</v>
      </c>
    </row>
    <row r="739" spans="1:8">
      <c r="A739" t="s">
        <v>37</v>
      </c>
      <c r="B739" s="1" t="s">
        <v>29</v>
      </c>
      <c r="C739" s="1">
        <v>119</v>
      </c>
      <c r="D739" s="1">
        <v>2</v>
      </c>
      <c r="E739" s="13">
        <v>9.9472782497829595</v>
      </c>
      <c r="F739" s="13">
        <v>0.31920074844402418</v>
      </c>
      <c r="G739" s="13">
        <v>0.5568382348545492</v>
      </c>
      <c r="H739" s="13">
        <v>5.3842559206037635</v>
      </c>
    </row>
    <row r="740" spans="1:8">
      <c r="A740" t="s">
        <v>30</v>
      </c>
      <c r="B740" s="1" t="s">
        <v>29</v>
      </c>
      <c r="C740" s="1">
        <v>119</v>
      </c>
      <c r="D740" s="1">
        <v>3</v>
      </c>
      <c r="E740" s="13">
        <v>8.0854441728189279</v>
      </c>
      <c r="F740" s="13">
        <v>0.41604803434964138</v>
      </c>
      <c r="G740" s="13">
        <v>0.49011649369594201</v>
      </c>
      <c r="H740" s="13">
        <v>4.1072972988056495</v>
      </c>
    </row>
    <row r="741" spans="1:8">
      <c r="A741" t="s">
        <v>38</v>
      </c>
      <c r="B741" s="1" t="s">
        <v>29</v>
      </c>
      <c r="C741" s="1">
        <v>119</v>
      </c>
      <c r="D741" s="1">
        <v>4</v>
      </c>
      <c r="E741" s="13">
        <v>9.0374599390940702</v>
      </c>
      <c r="F741" s="13">
        <v>0.32315369888915141</v>
      </c>
      <c r="G741" s="13">
        <v>0.52059432607703415</v>
      </c>
      <c r="H741" s="13">
        <v>4.4563471088387496</v>
      </c>
    </row>
    <row r="742" spans="1:8">
      <c r="A742" t="s">
        <v>31</v>
      </c>
      <c r="B742" s="1" t="s">
        <v>29</v>
      </c>
      <c r="C742" s="1">
        <v>119</v>
      </c>
      <c r="D742" s="1">
        <v>5</v>
      </c>
      <c r="E742" s="13">
        <v>9.5808808305462598</v>
      </c>
      <c r="F742" s="13" t="s">
        <v>152</v>
      </c>
      <c r="G742" s="13">
        <v>0.57454832664356226</v>
      </c>
      <c r="H742" s="13">
        <v>5.3902179515204782</v>
      </c>
    </row>
    <row r="743" spans="1:8">
      <c r="A743" t="s">
        <v>39</v>
      </c>
      <c r="B743" s="1" t="s">
        <v>29</v>
      </c>
      <c r="C743" s="1">
        <v>119</v>
      </c>
      <c r="D743" s="1">
        <v>7</v>
      </c>
      <c r="E743" s="13">
        <v>7.2157649052486637</v>
      </c>
      <c r="F743" s="13">
        <v>0.34193021350350572</v>
      </c>
      <c r="G743" s="13">
        <v>0.48105551650156325</v>
      </c>
      <c r="H743" s="13">
        <v>4.0639370739568168</v>
      </c>
    </row>
    <row r="744" spans="1:8">
      <c r="A744" t="s">
        <v>33</v>
      </c>
      <c r="B744" s="1" t="s">
        <v>29</v>
      </c>
      <c r="C744" s="1">
        <v>119</v>
      </c>
      <c r="D744" s="1">
        <v>9</v>
      </c>
      <c r="E744" s="13">
        <v>2.1870632468482971</v>
      </c>
      <c r="F744" s="13">
        <v>9.5859048294335433E-2</v>
      </c>
      <c r="G744" s="13">
        <v>0.19357542187990984</v>
      </c>
      <c r="H744" s="13">
        <v>2.3251920575186378</v>
      </c>
    </row>
    <row r="745" spans="1:8">
      <c r="A745" t="s">
        <v>42</v>
      </c>
      <c r="B745" s="1" t="s">
        <v>29</v>
      </c>
      <c r="C745" s="1">
        <v>119</v>
      </c>
      <c r="D745" s="1">
        <v>11</v>
      </c>
      <c r="E745" s="13">
        <v>1.6318064837072823</v>
      </c>
      <c r="F745" s="13">
        <v>0.24607116520917033</v>
      </c>
      <c r="G745" s="13">
        <v>0.14003328391312628</v>
      </c>
      <c r="H745" s="13">
        <v>2.2287155572299855</v>
      </c>
    </row>
    <row r="746" spans="1:8">
      <c r="A746" t="s">
        <v>43</v>
      </c>
      <c r="B746" s="1" t="s">
        <v>29</v>
      </c>
      <c r="C746" s="1">
        <v>119</v>
      </c>
      <c r="D746" s="1">
        <v>12</v>
      </c>
      <c r="E746" s="13">
        <v>1.3729611159038253</v>
      </c>
      <c r="F746" s="13">
        <v>0.25101235326557936</v>
      </c>
      <c r="G746" s="13">
        <v>0.1243825051228357</v>
      </c>
      <c r="H746" s="13">
        <v>3.0297957113121643</v>
      </c>
    </row>
    <row r="747" spans="1:8">
      <c r="A747" t="s">
        <v>50</v>
      </c>
      <c r="B747" s="1" t="s">
        <v>29</v>
      </c>
      <c r="C747" s="1">
        <v>119</v>
      </c>
      <c r="D747" s="1">
        <v>14</v>
      </c>
      <c r="E747" s="13">
        <v>1.1393313008287365</v>
      </c>
      <c r="F747" s="13">
        <v>0.35378906483888745</v>
      </c>
      <c r="G747" s="13">
        <v>0.10214192473663329</v>
      </c>
      <c r="H747" s="13">
        <v>2.0173344610919277</v>
      </c>
    </row>
    <row r="748" spans="1:8">
      <c r="A748" t="s">
        <v>44</v>
      </c>
      <c r="B748" s="1" t="s">
        <v>29</v>
      </c>
      <c r="C748" s="1">
        <v>119</v>
      </c>
      <c r="D748" s="1">
        <v>15</v>
      </c>
      <c r="E748" s="13">
        <v>1.1743243127783092</v>
      </c>
      <c r="F748" s="13">
        <v>0.25891825415583386</v>
      </c>
      <c r="G748" s="13">
        <v>0.11285035232999001</v>
      </c>
      <c r="H748" s="13">
        <v>2.0455186072436686</v>
      </c>
    </row>
    <row r="749" spans="1:8">
      <c r="A749" t="s">
        <v>120</v>
      </c>
      <c r="B749" s="1" t="s">
        <v>29</v>
      </c>
      <c r="C749" s="1">
        <v>120</v>
      </c>
      <c r="D749" s="1">
        <v>1</v>
      </c>
      <c r="E749" s="13">
        <v>11.114912722041499</v>
      </c>
      <c r="F749" s="13">
        <v>0.20654166075789798</v>
      </c>
      <c r="G749" s="13">
        <v>0.62603115161162326</v>
      </c>
      <c r="H749" s="13">
        <v>8.1977925104823761</v>
      </c>
    </row>
    <row r="750" spans="1:8">
      <c r="A750" t="s">
        <v>30</v>
      </c>
      <c r="B750" s="1" t="s">
        <v>29</v>
      </c>
      <c r="C750" s="1">
        <v>120</v>
      </c>
      <c r="D750" s="1">
        <v>3</v>
      </c>
      <c r="E750" s="13">
        <v>8.9386561406482166</v>
      </c>
      <c r="F750" s="13">
        <v>0.29548304577326073</v>
      </c>
      <c r="G750" s="13">
        <v>0.51070962368316641</v>
      </c>
      <c r="H750" s="13">
        <v>4.3490305523378892</v>
      </c>
    </row>
    <row r="751" spans="1:8">
      <c r="A751" t="s">
        <v>31</v>
      </c>
      <c r="B751" s="1" t="s">
        <v>29</v>
      </c>
      <c r="C751" s="1">
        <v>120</v>
      </c>
      <c r="D751" s="1">
        <v>5</v>
      </c>
      <c r="E751" s="13">
        <v>8.8058885364866022</v>
      </c>
      <c r="F751" s="13">
        <v>0.31030660994248788</v>
      </c>
      <c r="G751" s="13">
        <v>0.52224177647601211</v>
      </c>
      <c r="H751" s="13">
        <v>4.1918497372608723</v>
      </c>
    </row>
    <row r="752" spans="1:8">
      <c r="A752" t="s">
        <v>39</v>
      </c>
      <c r="B752" s="1" t="s">
        <v>29</v>
      </c>
      <c r="C752" s="1">
        <v>120</v>
      </c>
      <c r="D752" s="1">
        <v>7</v>
      </c>
      <c r="E752" s="13">
        <v>8.498155872577124</v>
      </c>
      <c r="F752" s="13">
        <v>0.45014223193886382</v>
      </c>
      <c r="G752" s="13">
        <v>0.55642637225480485</v>
      </c>
      <c r="H752" s="13">
        <v>3.9376504190845925</v>
      </c>
    </row>
    <row r="753" spans="1:8">
      <c r="A753" t="s">
        <v>33</v>
      </c>
      <c r="B753" s="1" t="s">
        <v>29</v>
      </c>
      <c r="C753" s="1">
        <v>120</v>
      </c>
      <c r="D753" s="1">
        <v>9</v>
      </c>
      <c r="E753" s="13">
        <v>6.99757318368074</v>
      </c>
      <c r="F753" s="13">
        <v>0.7095546049003385</v>
      </c>
      <c r="G753" s="13">
        <v>0.53295020406936888</v>
      </c>
      <c r="H753" s="13">
        <v>3.0785759642671007</v>
      </c>
    </row>
    <row r="754" spans="1:8">
      <c r="A754" t="s">
        <v>42</v>
      </c>
      <c r="B754" s="1" t="s">
        <v>29</v>
      </c>
      <c r="C754" s="1">
        <v>120</v>
      </c>
      <c r="D754" s="1">
        <v>11</v>
      </c>
      <c r="E754" s="13">
        <v>6.6219129083397386</v>
      </c>
      <c r="F754" s="13">
        <v>0.61567203182856667</v>
      </c>
      <c r="G754" s="13">
        <v>0.52883157807192394</v>
      </c>
      <c r="H754" s="13">
        <v>3.1447003071615698</v>
      </c>
    </row>
    <row r="755" spans="1:8">
      <c r="A755" t="s">
        <v>35</v>
      </c>
      <c r="B755" s="1" t="s">
        <v>29</v>
      </c>
      <c r="C755" s="1">
        <v>120</v>
      </c>
      <c r="D755" s="1">
        <v>13</v>
      </c>
      <c r="E755" s="13">
        <v>6.125835503642854</v>
      </c>
      <c r="F755" s="13">
        <v>0.67397805089419349</v>
      </c>
      <c r="G755" s="13">
        <v>0.49917747089032077</v>
      </c>
      <c r="H755" s="13">
        <v>2.9517473065842661</v>
      </c>
    </row>
    <row r="756" spans="1:8">
      <c r="A756" t="s">
        <v>50</v>
      </c>
      <c r="B756" s="1" t="s">
        <v>29</v>
      </c>
      <c r="C756" s="1">
        <v>120</v>
      </c>
      <c r="D756" s="1">
        <v>14</v>
      </c>
      <c r="E756" s="13">
        <v>5.713123803884657</v>
      </c>
      <c r="F756" s="13">
        <v>0.39924799495785068</v>
      </c>
      <c r="G756" s="13">
        <v>0.47776061570360728</v>
      </c>
      <c r="H756" s="13">
        <v>2.8802029355836924</v>
      </c>
    </row>
    <row r="757" spans="1:8">
      <c r="A757" t="s">
        <v>44</v>
      </c>
      <c r="B757" s="1" t="s">
        <v>29</v>
      </c>
      <c r="C757" s="1">
        <v>120</v>
      </c>
      <c r="D757" s="1">
        <v>15</v>
      </c>
      <c r="E757" s="13">
        <v>5.6297580989459686</v>
      </c>
      <c r="F757" s="13">
        <v>0.5455071614275584</v>
      </c>
      <c r="G757" s="13">
        <v>0.46869963850922847</v>
      </c>
      <c r="H757" s="13">
        <v>2.7848104409162611</v>
      </c>
    </row>
    <row r="758" spans="1:8">
      <c r="A758" t="s">
        <v>121</v>
      </c>
      <c r="B758" s="1" t="s">
        <v>29</v>
      </c>
      <c r="C758" s="1">
        <v>121</v>
      </c>
      <c r="D758" s="1">
        <v>1</v>
      </c>
      <c r="E758" s="13">
        <v>9.6971811349668968</v>
      </c>
      <c r="F758" s="13">
        <v>0.38936561884503257</v>
      </c>
      <c r="G758" s="13">
        <v>0.57248901364483973</v>
      </c>
      <c r="H758" s="13">
        <v>5.6563413315301867</v>
      </c>
    </row>
    <row r="759" spans="1:8">
      <c r="A759" t="s">
        <v>37</v>
      </c>
      <c r="B759" s="1" t="s">
        <v>29</v>
      </c>
      <c r="C759" s="1">
        <v>121</v>
      </c>
      <c r="D759" s="1">
        <v>2</v>
      </c>
      <c r="E759" s="13">
        <v>9.0055545458459285</v>
      </c>
      <c r="F759" s="13">
        <v>0.42642452926810037</v>
      </c>
      <c r="G759" s="13">
        <v>0.5889635176346194</v>
      </c>
      <c r="H759" s="13">
        <v>4.6953703483179385</v>
      </c>
    </row>
    <row r="760" spans="1:8">
      <c r="A760" t="s">
        <v>30</v>
      </c>
      <c r="B760" s="1" t="s">
        <v>29</v>
      </c>
      <c r="C760" s="1">
        <v>121</v>
      </c>
      <c r="D760" s="1">
        <v>3</v>
      </c>
      <c r="E760" s="13">
        <v>8.5578498341381604</v>
      </c>
      <c r="F760" s="13">
        <v>0.83308430631056452</v>
      </c>
      <c r="G760" s="13">
        <v>0.65403780839424863</v>
      </c>
      <c r="H760" s="13">
        <v>4.9647457451913102</v>
      </c>
    </row>
    <row r="761" spans="1:8">
      <c r="A761" t="s">
        <v>38</v>
      </c>
      <c r="B761" s="1" t="s">
        <v>29</v>
      </c>
      <c r="C761" s="1">
        <v>121</v>
      </c>
      <c r="D761" s="1">
        <v>4</v>
      </c>
      <c r="E761" s="13">
        <v>8.4044981053003269</v>
      </c>
      <c r="F761" s="13">
        <v>0.92400216654849099</v>
      </c>
      <c r="G761" s="13">
        <v>0.65568525879322659</v>
      </c>
      <c r="H761" s="13">
        <v>5.0894063916317034</v>
      </c>
    </row>
    <row r="762" spans="1:8">
      <c r="A762" t="s">
        <v>31</v>
      </c>
      <c r="B762" s="1" t="s">
        <v>29</v>
      </c>
      <c r="C762" s="1">
        <v>121</v>
      </c>
      <c r="D762" s="1">
        <v>5</v>
      </c>
      <c r="E762" s="13">
        <v>7.705667072542683</v>
      </c>
      <c r="F762" s="13">
        <v>1.0584024816828168</v>
      </c>
      <c r="G762" s="13">
        <v>0.64744800679833681</v>
      </c>
      <c r="H762" s="13">
        <v>4.3544505804439941</v>
      </c>
    </row>
    <row r="763" spans="1:8">
      <c r="A763" t="s">
        <v>32</v>
      </c>
      <c r="B763" s="1" t="s">
        <v>29</v>
      </c>
      <c r="C763" s="1">
        <v>121</v>
      </c>
      <c r="D763" s="1">
        <v>6</v>
      </c>
      <c r="E763" s="13">
        <v>7.2955283883690143</v>
      </c>
      <c r="F763" s="13">
        <v>0.89633151343260042</v>
      </c>
      <c r="G763" s="13">
        <v>0.63673957920498014</v>
      </c>
      <c r="H763" s="13">
        <v>4.1343974393361691</v>
      </c>
    </row>
    <row r="764" spans="1:8">
      <c r="A764" t="s">
        <v>39</v>
      </c>
      <c r="B764" s="1" t="s">
        <v>29</v>
      </c>
      <c r="C764" s="1">
        <v>121</v>
      </c>
      <c r="D764" s="1">
        <v>7</v>
      </c>
      <c r="E764" s="13">
        <v>7.2919261665506756</v>
      </c>
      <c r="F764" s="13">
        <v>0.97637875994642687</v>
      </c>
      <c r="G764" s="13">
        <v>0.64415310600038089</v>
      </c>
      <c r="H764" s="13">
        <v>4.1539095405181437</v>
      </c>
    </row>
    <row r="765" spans="1:8">
      <c r="A765" t="s">
        <v>40</v>
      </c>
      <c r="B765" s="1" t="s">
        <v>29</v>
      </c>
      <c r="C765" s="1">
        <v>121</v>
      </c>
      <c r="D765" s="1">
        <v>8</v>
      </c>
      <c r="E765" s="13">
        <v>6.8020239992566571</v>
      </c>
      <c r="F765" s="13">
        <v>0.76687238635468347</v>
      </c>
      <c r="G765" s="13">
        <v>0.59720076962950919</v>
      </c>
      <c r="H765" s="13">
        <v>4.1658336023515732</v>
      </c>
    </row>
    <row r="766" spans="1:8">
      <c r="A766" t="s">
        <v>33</v>
      </c>
      <c r="B766" s="1" t="s">
        <v>29</v>
      </c>
      <c r="C766" s="1">
        <v>121</v>
      </c>
      <c r="D766" s="1">
        <v>9</v>
      </c>
      <c r="E766" s="13">
        <v>6.5848614839225439</v>
      </c>
      <c r="F766" s="13">
        <v>0.70115458520444318</v>
      </c>
      <c r="G766" s="13">
        <v>0.5556026470553157</v>
      </c>
      <c r="H766" s="13">
        <v>3.2428028158820537</v>
      </c>
    </row>
    <row r="767" spans="1:8">
      <c r="A767" t="s">
        <v>34</v>
      </c>
      <c r="B767" s="1" t="s">
        <v>29</v>
      </c>
      <c r="C767" s="1">
        <v>121</v>
      </c>
      <c r="D767" s="1">
        <v>10</v>
      </c>
      <c r="E767" s="13">
        <v>6.5364887909334284</v>
      </c>
      <c r="F767" s="13">
        <v>0.70461341684392942</v>
      </c>
      <c r="G767" s="13">
        <v>0.55189588365761544</v>
      </c>
      <c r="H767" s="13">
        <v>3.2043206163287148</v>
      </c>
    </row>
    <row r="768" spans="1:8">
      <c r="A768" t="s">
        <v>122</v>
      </c>
      <c r="B768" s="1" t="s">
        <v>29</v>
      </c>
      <c r="C768" s="1">
        <v>122</v>
      </c>
      <c r="D768" s="1">
        <v>1</v>
      </c>
      <c r="E768" s="13">
        <v>9.6220490798986962</v>
      </c>
      <c r="F768" s="13">
        <v>0.95661400772079064</v>
      </c>
      <c r="G768" s="13">
        <v>0.73805777874212442</v>
      </c>
      <c r="H768" s="13">
        <v>8.5051081040984755</v>
      </c>
    </row>
    <row r="769" spans="1:8">
      <c r="A769" t="s">
        <v>37</v>
      </c>
      <c r="B769" s="1" t="s">
        <v>29</v>
      </c>
      <c r="C769" s="1">
        <v>122</v>
      </c>
      <c r="D769" s="1">
        <v>2</v>
      </c>
      <c r="E769" s="13">
        <v>7.945472125020637</v>
      </c>
      <c r="F769" s="13">
        <v>1.1918145592058611</v>
      </c>
      <c r="G769" s="13">
        <v>0.67545466358096196</v>
      </c>
      <c r="H769" s="13">
        <v>7.1305889763904888</v>
      </c>
    </row>
    <row r="770" spans="1:8">
      <c r="A770" t="s">
        <v>38</v>
      </c>
      <c r="B770" s="1" t="s">
        <v>29</v>
      </c>
      <c r="C770" s="1">
        <v>122</v>
      </c>
      <c r="D770" s="1">
        <v>4</v>
      </c>
      <c r="E770" s="13">
        <v>7.3135394974607051</v>
      </c>
      <c r="F770" s="13">
        <v>1.2792735878043011</v>
      </c>
      <c r="G770" s="13">
        <v>0.66556996118709444</v>
      </c>
      <c r="H770" s="13">
        <v>6.4216493001120787</v>
      </c>
    </row>
    <row r="771" spans="1:8">
      <c r="A771" t="s">
        <v>32</v>
      </c>
      <c r="B771" s="1" t="s">
        <v>29</v>
      </c>
      <c r="C771" s="1">
        <v>122</v>
      </c>
      <c r="D771" s="1">
        <v>6</v>
      </c>
      <c r="E771" s="13">
        <v>8.8810205915548028</v>
      </c>
      <c r="F771" s="13">
        <v>1.1226379264161344</v>
      </c>
      <c r="G771" s="13">
        <v>0.73146797714621259</v>
      </c>
      <c r="H771" s="13">
        <v>7.4265225109837703</v>
      </c>
    </row>
    <row r="772" spans="1:8">
      <c r="A772" t="s">
        <v>40</v>
      </c>
      <c r="B772" s="1" t="s">
        <v>29</v>
      </c>
      <c r="C772" s="1">
        <v>122</v>
      </c>
      <c r="D772" s="1">
        <v>8</v>
      </c>
      <c r="E772" s="13">
        <v>7.1365160252452196</v>
      </c>
      <c r="F772" s="13">
        <v>1.1167085007484436</v>
      </c>
      <c r="G772" s="13">
        <v>0.62520742641213445</v>
      </c>
      <c r="H772" s="13">
        <v>3.9197643263344495</v>
      </c>
    </row>
    <row r="773" spans="1:8">
      <c r="A773" t="s">
        <v>34</v>
      </c>
      <c r="B773" s="1" t="s">
        <v>29</v>
      </c>
      <c r="C773" s="1">
        <v>122</v>
      </c>
      <c r="D773" s="1">
        <v>10</v>
      </c>
      <c r="E773" s="13">
        <v>6.6970449634079383</v>
      </c>
      <c r="F773" s="13">
        <v>0.90621388954541848</v>
      </c>
      <c r="G773" s="13">
        <v>0.5658992120489279</v>
      </c>
      <c r="H773" s="13">
        <v>3.4037776506333435</v>
      </c>
    </row>
    <row r="774" spans="1:8">
      <c r="A774" t="s">
        <v>43</v>
      </c>
      <c r="B774" s="1" t="s">
        <v>29</v>
      </c>
      <c r="C774" s="1">
        <v>122</v>
      </c>
      <c r="D774" s="1">
        <v>12</v>
      </c>
      <c r="E774" s="13">
        <v>6.4459186423580626</v>
      </c>
      <c r="F774" s="13">
        <v>1.0257906405105173</v>
      </c>
      <c r="G774" s="13">
        <v>0.53130275367039093</v>
      </c>
      <c r="H774" s="13">
        <v>3.3040491334810289</v>
      </c>
    </row>
    <row r="775" spans="1:8">
      <c r="A775" t="s">
        <v>35</v>
      </c>
      <c r="B775" s="1" t="s">
        <v>29</v>
      </c>
      <c r="C775" s="1">
        <v>122</v>
      </c>
      <c r="D775" s="1">
        <v>13</v>
      </c>
      <c r="E775" s="13">
        <v>6.5714818028830013</v>
      </c>
      <c r="F775" s="13">
        <v>0.97736699755770862</v>
      </c>
      <c r="G775" s="13">
        <v>1.5683727798270144</v>
      </c>
      <c r="H775" s="13">
        <v>3.3875175663150312</v>
      </c>
    </row>
    <row r="776" spans="1:8">
      <c r="A776" t="s">
        <v>50</v>
      </c>
      <c r="B776" s="1" t="s">
        <v>29</v>
      </c>
      <c r="C776" s="1">
        <v>122</v>
      </c>
      <c r="D776" s="1">
        <v>14</v>
      </c>
      <c r="E776" s="13">
        <v>5.9313155254525816</v>
      </c>
      <c r="F776" s="13">
        <v>1.0831084219648623</v>
      </c>
      <c r="G776" s="13">
        <v>0.50988589848367749</v>
      </c>
      <c r="H776" s="13">
        <v>3.0839959923732052</v>
      </c>
    </row>
    <row r="777" spans="1:8">
      <c r="A777" t="s">
        <v>123</v>
      </c>
      <c r="B777" s="1" t="s">
        <v>29</v>
      </c>
      <c r="C777" s="1">
        <v>123</v>
      </c>
      <c r="D777" s="1">
        <v>1</v>
      </c>
      <c r="E777" s="13">
        <v>7.9881841837237921</v>
      </c>
      <c r="F777" s="13">
        <v>0.91313155282439107</v>
      </c>
      <c r="G777" s="13">
        <v>0.65444967099399309</v>
      </c>
      <c r="H777" s="13">
        <v>7.0113483580561997</v>
      </c>
    </row>
    <row r="778" spans="1:8">
      <c r="A778" t="s">
        <v>30</v>
      </c>
      <c r="B778" s="1" t="s">
        <v>29</v>
      </c>
      <c r="C778" s="1">
        <v>123</v>
      </c>
      <c r="D778" s="1">
        <v>3</v>
      </c>
      <c r="E778" s="13">
        <v>7.4524823390251855</v>
      </c>
      <c r="F778" s="13">
        <v>1.0613671945166625</v>
      </c>
      <c r="G778" s="13">
        <v>0.62520742641213445</v>
      </c>
      <c r="H778" s="13">
        <v>6.2265282882923332</v>
      </c>
    </row>
    <row r="779" spans="1:8">
      <c r="A779" t="s">
        <v>31</v>
      </c>
      <c r="B779" s="1" t="s">
        <v>29</v>
      </c>
      <c r="C779" s="1">
        <v>123</v>
      </c>
      <c r="D779" s="1">
        <v>5</v>
      </c>
      <c r="E779" s="13">
        <v>7.5893667681220434</v>
      </c>
      <c r="F779" s="13">
        <v>0.6601427243362481</v>
      </c>
      <c r="G779" s="13">
        <v>0.63014977760906821</v>
      </c>
      <c r="H779" s="13">
        <v>4.0108207985169972</v>
      </c>
    </row>
    <row r="780" spans="1:8">
      <c r="A780" t="s">
        <v>39</v>
      </c>
      <c r="B780" s="1" t="s">
        <v>29</v>
      </c>
      <c r="C780" s="1">
        <v>123</v>
      </c>
      <c r="D780" s="1">
        <v>7</v>
      </c>
      <c r="E780" s="13">
        <v>5.0199534054129735</v>
      </c>
      <c r="F780" s="13">
        <v>1.0396259670684627</v>
      </c>
      <c r="G780" s="13">
        <v>0.48970463109619755</v>
      </c>
      <c r="H780" s="13">
        <v>2.6449737157787769</v>
      </c>
    </row>
    <row r="781" spans="1:8">
      <c r="A781" t="s">
        <v>40</v>
      </c>
      <c r="B781" s="1" t="s">
        <v>29</v>
      </c>
      <c r="C781" s="1">
        <v>123</v>
      </c>
      <c r="D781" s="1">
        <v>8</v>
      </c>
      <c r="E781" s="13">
        <v>4.8331524739762841</v>
      </c>
      <c r="F781" s="13">
        <v>1.1315320649176708</v>
      </c>
      <c r="G781" s="13">
        <v>0.43822180612813638</v>
      </c>
      <c r="H781" s="13">
        <v>2.5116410243686174</v>
      </c>
    </row>
    <row r="782" spans="1:8">
      <c r="A782" t="s">
        <v>42</v>
      </c>
      <c r="B782" s="1" t="s">
        <v>29</v>
      </c>
      <c r="C782" s="1">
        <v>123</v>
      </c>
      <c r="D782" s="1">
        <v>11</v>
      </c>
      <c r="E782" s="13">
        <v>6.1309815348119088</v>
      </c>
      <c r="F782" s="13">
        <v>0.88743737493106412</v>
      </c>
      <c r="G782" s="13">
        <v>0.51565197488010039</v>
      </c>
      <c r="H782" s="13">
        <v>3.1067601104188416</v>
      </c>
    </row>
    <row r="783" spans="1:8">
      <c r="A783" t="s">
        <v>35</v>
      </c>
      <c r="B783" s="1" t="s">
        <v>29</v>
      </c>
      <c r="C783" s="1">
        <v>123</v>
      </c>
      <c r="D783" s="1">
        <v>13</v>
      </c>
      <c r="E783" s="13">
        <v>6.3923999181998941</v>
      </c>
      <c r="F783" s="13">
        <v>0.84790787047979166</v>
      </c>
      <c r="G783" s="13">
        <v>0.54283490646323662</v>
      </c>
      <c r="H783" s="13">
        <v>3.3300652683903285</v>
      </c>
    </row>
    <row r="784" spans="1:8">
      <c r="A784" t="s">
        <v>50</v>
      </c>
      <c r="B784" s="1" t="s">
        <v>29</v>
      </c>
      <c r="C784" s="1">
        <v>123</v>
      </c>
      <c r="D784" s="1">
        <v>14</v>
      </c>
      <c r="E784" s="13">
        <v>5.681218410636518</v>
      </c>
      <c r="F784" s="13">
        <v>1.0178847396202628</v>
      </c>
      <c r="G784" s="13">
        <v>0.48599786769849707</v>
      </c>
      <c r="H784" s="13">
        <v>2.9918555145694357</v>
      </c>
    </row>
    <row r="785" spans="1:8">
      <c r="A785" t="s">
        <v>124</v>
      </c>
      <c r="B785" s="1" t="s">
        <v>29</v>
      </c>
      <c r="C785" s="1">
        <v>124</v>
      </c>
      <c r="D785" s="1">
        <v>1</v>
      </c>
      <c r="E785" s="13">
        <v>8.4866886700407029</v>
      </c>
      <c r="F785" s="13">
        <v>0.78841423012964351</v>
      </c>
      <c r="G785" s="13">
        <v>0.60213321519277574</v>
      </c>
      <c r="H785" s="13">
        <v>6.0939202934887629</v>
      </c>
    </row>
    <row r="786" spans="1:8">
      <c r="A786" t="s">
        <v>37</v>
      </c>
      <c r="B786" s="1" t="s">
        <v>29</v>
      </c>
      <c r="C786" s="1">
        <v>124</v>
      </c>
      <c r="D786" s="1">
        <v>2</v>
      </c>
      <c r="E786" s="13">
        <v>9.006575409391866</v>
      </c>
      <c r="F786" s="13">
        <v>0.46547751820339361</v>
      </c>
      <c r="G786" s="13">
        <v>0.65150223143493047</v>
      </c>
      <c r="H786" s="13">
        <v>4.8242169796939001</v>
      </c>
    </row>
    <row r="787" spans="1:8">
      <c r="A787" t="s">
        <v>30</v>
      </c>
      <c r="B787" s="1" t="s">
        <v>29</v>
      </c>
      <c r="C787" s="1">
        <v>124</v>
      </c>
      <c r="D787" s="1">
        <v>3</v>
      </c>
      <c r="E787" s="13">
        <v>5.3570937924445809</v>
      </c>
      <c r="F787" s="13">
        <v>0.54025302313566559</v>
      </c>
      <c r="G787" s="13">
        <v>0.48947058838375607</v>
      </c>
      <c r="H787" s="13">
        <v>2.3285178672089923</v>
      </c>
    </row>
    <row r="788" spans="1:8">
      <c r="A788" t="s">
        <v>38</v>
      </c>
      <c r="B788" s="1" t="s">
        <v>29</v>
      </c>
      <c r="C788" s="1">
        <v>124</v>
      </c>
      <c r="D788" s="1">
        <v>4</v>
      </c>
      <c r="E788" s="13">
        <v>5.7033424706290496</v>
      </c>
      <c r="F788" s="13">
        <v>0.36125915820403942</v>
      </c>
      <c r="G788" s="13">
        <v>0.518585649244514</v>
      </c>
      <c r="H788" s="13">
        <v>2.677085300169888</v>
      </c>
    </row>
    <row r="789" spans="1:8">
      <c r="A789" t="s">
        <v>32</v>
      </c>
      <c r="B789" s="1" t="s">
        <v>29</v>
      </c>
      <c r="C789" s="1">
        <v>124</v>
      </c>
      <c r="D789" s="1">
        <v>6</v>
      </c>
      <c r="E789" s="13">
        <v>6.3033698535956075</v>
      </c>
      <c r="F789" s="13">
        <v>0.3383591598185311</v>
      </c>
      <c r="G789" s="13">
        <v>0.54770071010527199</v>
      </c>
      <c r="H789" s="13">
        <v>3.2660440662072632</v>
      </c>
    </row>
    <row r="790" spans="1:8">
      <c r="A790" t="s">
        <v>39</v>
      </c>
      <c r="B790" s="1" t="s">
        <v>29</v>
      </c>
      <c r="C790" s="1">
        <v>124</v>
      </c>
      <c r="D790" s="1">
        <v>7</v>
      </c>
      <c r="E790" s="13">
        <v>5.7547146780748157</v>
      </c>
      <c r="F790" s="13">
        <v>0.32527344645538347</v>
      </c>
      <c r="G790" s="13">
        <v>0.52153935107096772</v>
      </c>
      <c r="H790" s="13">
        <v>3.0190966058650615</v>
      </c>
    </row>
    <row r="791" spans="1:8">
      <c r="A791" t="s">
        <v>40</v>
      </c>
      <c r="B791" s="1" t="s">
        <v>29</v>
      </c>
      <c r="C791" s="1">
        <v>124</v>
      </c>
      <c r="D791" s="1">
        <v>8</v>
      </c>
      <c r="E791" s="13">
        <v>4.6748708775647945</v>
      </c>
      <c r="F791" s="13">
        <v>0.65989383102730093</v>
      </c>
      <c r="G791" s="13">
        <v>0.44896267762096254</v>
      </c>
      <c r="H791" s="13">
        <v>2.5612603851421296</v>
      </c>
    </row>
    <row r="792" spans="1:8">
      <c r="A792" t="s">
        <v>125</v>
      </c>
      <c r="B792" s="1" t="s">
        <v>29</v>
      </c>
      <c r="C792" s="1">
        <v>125</v>
      </c>
      <c r="D792" s="1">
        <v>2</v>
      </c>
      <c r="E792" s="13">
        <v>5.5815903389825809</v>
      </c>
      <c r="F792" s="13">
        <v>0.5832489384717221</v>
      </c>
      <c r="G792" s="13">
        <v>0.581879259811379</v>
      </c>
      <c r="H792" s="13">
        <v>4.9045295386989967</v>
      </c>
    </row>
    <row r="793" spans="1:8">
      <c r="A793" t="s">
        <v>38</v>
      </c>
      <c r="B793" s="1" t="s">
        <v>29</v>
      </c>
      <c r="C793" s="1">
        <v>125</v>
      </c>
      <c r="D793" s="1">
        <v>4</v>
      </c>
      <c r="E793" s="13">
        <v>5.2327730504258243</v>
      </c>
      <c r="F793" s="13">
        <v>0.62811424143108541</v>
      </c>
      <c r="G793" s="13">
        <v>0.56795466548666884</v>
      </c>
      <c r="H793" s="13">
        <v>4.8045485978967344</v>
      </c>
    </row>
    <row r="794" spans="1:8">
      <c r="A794" t="s">
        <v>32</v>
      </c>
      <c r="B794" s="1" t="s">
        <v>29</v>
      </c>
      <c r="C794" s="1">
        <v>125</v>
      </c>
      <c r="D794" s="1">
        <v>6</v>
      </c>
      <c r="E794" s="13">
        <v>4.9183751408577301</v>
      </c>
      <c r="F794" s="13">
        <v>0.57857546941345506</v>
      </c>
      <c r="G794" s="13">
        <v>0.55782768779597036</v>
      </c>
      <c r="H794" s="13">
        <v>4.8438853614910666</v>
      </c>
    </row>
    <row r="795" spans="1:8">
      <c r="A795" t="s">
        <v>39</v>
      </c>
      <c r="B795" s="1" t="s">
        <v>29</v>
      </c>
      <c r="C795" s="1">
        <v>125</v>
      </c>
      <c r="D795" s="1">
        <v>7</v>
      </c>
      <c r="E795" s="13">
        <v>3.6309876222668098</v>
      </c>
      <c r="F795" s="13">
        <v>0.45145711102859254</v>
      </c>
      <c r="G795" s="13">
        <v>0.4713264200212548</v>
      </c>
      <c r="H795" s="13">
        <v>3.8080172535069634</v>
      </c>
    </row>
    <row r="796" spans="1:8">
      <c r="A796" t="s">
        <v>34</v>
      </c>
      <c r="B796" s="1" t="s">
        <v>29</v>
      </c>
      <c r="C796" s="1">
        <v>125</v>
      </c>
      <c r="D796" s="1">
        <v>10</v>
      </c>
      <c r="E796" s="13">
        <v>2.808004858985623</v>
      </c>
      <c r="F796" s="13">
        <v>0.33275099694861066</v>
      </c>
      <c r="G796" s="13">
        <v>0.39917170397502866</v>
      </c>
      <c r="H796" s="13">
        <v>2.8573787999772486</v>
      </c>
    </row>
    <row r="797" spans="1:8">
      <c r="A797" t="s">
        <v>42</v>
      </c>
      <c r="B797" s="1" t="s">
        <v>29</v>
      </c>
      <c r="C797" s="1">
        <v>125</v>
      </c>
      <c r="D797" s="1">
        <v>11</v>
      </c>
      <c r="E797" s="13">
        <v>2.6240923563297769</v>
      </c>
      <c r="F797" s="13">
        <v>0.58231424466006876</v>
      </c>
      <c r="G797" s="13">
        <v>0.3721664301331663</v>
      </c>
      <c r="H797" s="13">
        <v>2.6322850971874527</v>
      </c>
    </row>
    <row r="798" spans="1:8">
      <c r="A798" t="s">
        <v>50</v>
      </c>
      <c r="B798" s="1" t="s">
        <v>29</v>
      </c>
      <c r="C798" s="1">
        <v>125</v>
      </c>
      <c r="D798" s="1">
        <v>14</v>
      </c>
      <c r="E798" s="13">
        <v>3.3669344759955675</v>
      </c>
      <c r="F798" s="13">
        <v>0.44211017291205856</v>
      </c>
      <c r="G798" s="13">
        <v>0.44558701839072967</v>
      </c>
      <c r="H798" s="13">
        <v>3.122901954238996</v>
      </c>
    </row>
    <row r="799" spans="1:8">
      <c r="A799" t="s">
        <v>126</v>
      </c>
      <c r="B799" s="1" t="s">
        <v>29</v>
      </c>
      <c r="C799" s="1">
        <v>126</v>
      </c>
      <c r="D799" s="1">
        <v>1</v>
      </c>
      <c r="E799" s="13">
        <v>5.0093039480367381</v>
      </c>
      <c r="F799" s="13">
        <v>0.73560402977122652</v>
      </c>
      <c r="G799" s="13">
        <v>0.53335415837678246</v>
      </c>
      <c r="H799" s="13">
        <v>4.7231433510140164</v>
      </c>
    </row>
    <row r="800" spans="1:8">
      <c r="A800" t="s">
        <v>30</v>
      </c>
      <c r="B800" s="1" t="s">
        <v>29</v>
      </c>
      <c r="C800" s="1">
        <v>126</v>
      </c>
      <c r="D800" s="1">
        <v>3</v>
      </c>
      <c r="E800" s="13">
        <v>5.4711400929741831</v>
      </c>
      <c r="F800" s="13">
        <v>0.88608973344742392</v>
      </c>
      <c r="G800" s="13">
        <v>0.51816369184073496</v>
      </c>
      <c r="H800" s="13">
        <v>4.978285970438372</v>
      </c>
    </row>
    <row r="801" spans="1:8">
      <c r="A801" t="s">
        <v>32</v>
      </c>
      <c r="B801" s="1" t="s">
        <v>29</v>
      </c>
      <c r="C801" s="1">
        <v>126</v>
      </c>
      <c r="D801" s="1">
        <v>6</v>
      </c>
      <c r="E801" s="13">
        <v>4.3830767392728385</v>
      </c>
      <c r="F801" s="13">
        <v>0.50566935210448982</v>
      </c>
      <c r="G801" s="13">
        <v>0.52491501030120047</v>
      </c>
      <c r="H801" s="13">
        <v>4.6472015435194018</v>
      </c>
    </row>
    <row r="802" spans="1:8">
      <c r="A802" t="s">
        <v>39</v>
      </c>
      <c r="B802" s="1" t="s">
        <v>29</v>
      </c>
      <c r="C802" s="1">
        <v>126</v>
      </c>
      <c r="D802" s="1">
        <v>7</v>
      </c>
      <c r="E802" s="13">
        <v>1.9829672074066051</v>
      </c>
      <c r="F802" s="13">
        <v>0.67064280986131508</v>
      </c>
      <c r="G802" s="13">
        <v>0.34600507109886203</v>
      </c>
      <c r="H802" s="13">
        <v>3.4518010054027255</v>
      </c>
    </row>
    <row r="803" spans="1:8">
      <c r="A803" t="s">
        <v>34</v>
      </c>
      <c r="B803" s="1" t="s">
        <v>29</v>
      </c>
      <c r="C803" s="1">
        <v>126</v>
      </c>
      <c r="D803" s="1">
        <v>10</v>
      </c>
      <c r="E803" s="13">
        <v>1.4743823536935123</v>
      </c>
      <c r="F803" s="13">
        <v>0.32527344645538347</v>
      </c>
      <c r="G803" s="13">
        <v>0.35275638955932764</v>
      </c>
      <c r="H803" s="13">
        <v>3.5785527992066872</v>
      </c>
    </row>
    <row r="804" spans="1:8">
      <c r="A804" t="s">
        <v>43</v>
      </c>
      <c r="B804" s="1" t="s">
        <v>29</v>
      </c>
      <c r="C804" s="1">
        <v>126</v>
      </c>
      <c r="D804" s="1">
        <v>12</v>
      </c>
      <c r="E804" s="13">
        <v>1.2534818616767143</v>
      </c>
      <c r="F804" s="13">
        <v>0.50099588304622289</v>
      </c>
      <c r="G804" s="13">
        <v>0.3249072009099071</v>
      </c>
      <c r="H804" s="13">
        <v>3.1480337754242642</v>
      </c>
    </row>
    <row r="805" spans="1:8">
      <c r="A805" t="s">
        <v>127</v>
      </c>
      <c r="B805" s="1" t="s">
        <v>29</v>
      </c>
      <c r="C805" s="1">
        <v>128</v>
      </c>
      <c r="D805" s="1">
        <v>1</v>
      </c>
      <c r="E805" s="13">
        <v>4.3152654254444265</v>
      </c>
      <c r="F805" s="13">
        <v>1.0477917628634623</v>
      </c>
      <c r="G805" s="13">
        <v>0.52913458433899152</v>
      </c>
      <c r="H805" s="13">
        <v>4.7499142040157167</v>
      </c>
    </row>
    <row r="806" spans="1:8">
      <c r="A806" t="s">
        <v>30</v>
      </c>
      <c r="B806" s="1" t="s">
        <v>29</v>
      </c>
      <c r="C806" s="1">
        <v>128</v>
      </c>
      <c r="D806" s="1">
        <v>3</v>
      </c>
      <c r="E806" s="13">
        <v>4.9666650158567514</v>
      </c>
      <c r="F806" s="13">
        <v>0.7430815802644537</v>
      </c>
      <c r="G806" s="13">
        <v>0.56120334702620311</v>
      </c>
      <c r="H806" s="13">
        <v>5.6142303152134225</v>
      </c>
    </row>
    <row r="807" spans="1:8">
      <c r="A807" t="s">
        <v>32</v>
      </c>
      <c r="B807" s="1" t="s">
        <v>29</v>
      </c>
      <c r="C807" s="1">
        <v>128</v>
      </c>
      <c r="D807" s="1">
        <v>6</v>
      </c>
      <c r="E807" s="13">
        <v>4.7961092871368045</v>
      </c>
      <c r="F807" s="13">
        <v>0.92628156734852019</v>
      </c>
      <c r="G807" s="13">
        <v>0.5552959433732958</v>
      </c>
      <c r="H807" s="13">
        <v>5.5563178576995442</v>
      </c>
    </row>
    <row r="808" spans="1:8">
      <c r="A808" t="s">
        <v>39</v>
      </c>
      <c r="B808" s="1" t="s">
        <v>29</v>
      </c>
      <c r="C808" s="1">
        <v>128</v>
      </c>
      <c r="D808" s="1">
        <v>7</v>
      </c>
      <c r="E808" s="13">
        <v>2.7710168696246704</v>
      </c>
      <c r="F808" s="13">
        <v>0.77018770080240229</v>
      </c>
      <c r="G808" s="13">
        <v>0.42617697781689107</v>
      </c>
      <c r="H808" s="13">
        <v>4.6428307920089207</v>
      </c>
    </row>
    <row r="809" spans="1:8">
      <c r="A809" t="s">
        <v>33</v>
      </c>
      <c r="B809" s="1" t="s">
        <v>29</v>
      </c>
      <c r="C809" s="1">
        <v>128</v>
      </c>
      <c r="D809" s="1">
        <v>9</v>
      </c>
      <c r="E809" s="13">
        <v>2.1319466089993293</v>
      </c>
      <c r="F809" s="13">
        <v>0.89263259012899776</v>
      </c>
      <c r="G809" s="13">
        <v>0.39959366137880781</v>
      </c>
      <c r="H809" s="13">
        <v>4.4521567573641665</v>
      </c>
    </row>
    <row r="810" spans="1:8">
      <c r="A810" t="s">
        <v>43</v>
      </c>
      <c r="B810" s="1" t="s">
        <v>29</v>
      </c>
      <c r="C810" s="1">
        <v>128</v>
      </c>
      <c r="D810" s="1">
        <v>12</v>
      </c>
      <c r="E810" s="13">
        <v>1.7692588244322147</v>
      </c>
      <c r="F810" s="13">
        <v>1.4011060236684478</v>
      </c>
      <c r="G810" s="13">
        <v>0.31562413802676687</v>
      </c>
      <c r="H810" s="13">
        <v>3.6823581475806217</v>
      </c>
    </row>
    <row r="811" spans="1:8">
      <c r="A811" t="s">
        <v>128</v>
      </c>
      <c r="B811" s="1" t="s">
        <v>29</v>
      </c>
      <c r="C811" s="1">
        <v>129</v>
      </c>
      <c r="D811" s="1">
        <v>2</v>
      </c>
      <c r="E811" s="13">
        <v>5.4968261966970653</v>
      </c>
      <c r="F811" s="13">
        <v>1.2627713395437445</v>
      </c>
      <c r="G811" s="13">
        <v>0.54770071010527199</v>
      </c>
      <c r="H811" s="13">
        <v>5.6546597666853753</v>
      </c>
    </row>
    <row r="812" spans="1:8">
      <c r="A812" t="s">
        <v>38</v>
      </c>
      <c r="B812" s="1" t="s">
        <v>29</v>
      </c>
      <c r="C812" s="1">
        <v>129</v>
      </c>
      <c r="D812" s="1">
        <v>4</v>
      </c>
      <c r="E812" s="13">
        <v>4.3029360956574418</v>
      </c>
      <c r="F812" s="13">
        <v>1.2263182808892619</v>
      </c>
      <c r="G812" s="13">
        <v>0.49200233280643063</v>
      </c>
      <c r="H812" s="13">
        <v>5.0777205673018244</v>
      </c>
    </row>
    <row r="813" spans="1:8">
      <c r="A813" t="s">
        <v>31</v>
      </c>
      <c r="B813" s="1" t="s">
        <v>29</v>
      </c>
      <c r="C813" s="1">
        <v>129</v>
      </c>
      <c r="D813" s="1">
        <v>5</v>
      </c>
      <c r="E813" s="13">
        <v>2.145303382935229</v>
      </c>
      <c r="F813" s="13">
        <v>0.47061833416748733</v>
      </c>
      <c r="G813" s="13">
        <v>0.43799178512270592</v>
      </c>
      <c r="H813" s="13">
        <v>5.844241113452509</v>
      </c>
    </row>
    <row r="814" spans="1:8">
      <c r="A814" t="s">
        <v>40</v>
      </c>
      <c r="B814" s="1" t="s">
        <v>29</v>
      </c>
      <c r="C814" s="1">
        <v>129</v>
      </c>
      <c r="D814" s="1">
        <v>8</v>
      </c>
      <c r="E814" s="13">
        <v>1.4456139175238827</v>
      </c>
      <c r="F814" s="13">
        <v>0.67765301344871554</v>
      </c>
      <c r="G814" s="13">
        <v>0.38988864109188848</v>
      </c>
      <c r="H814" s="13">
        <v>5.2077504247386477</v>
      </c>
    </row>
    <row r="815" spans="1:8">
      <c r="A815" t="s">
        <v>33</v>
      </c>
      <c r="B815" s="1" t="s">
        <v>29</v>
      </c>
      <c r="C815" s="1">
        <v>129</v>
      </c>
      <c r="D815" s="1">
        <v>9</v>
      </c>
      <c r="E815" s="13">
        <v>0.77263799998433536</v>
      </c>
      <c r="F815" s="13">
        <v>0.64680811766415336</v>
      </c>
      <c r="G815" s="13">
        <v>0.33587809340816371</v>
      </c>
      <c r="H815" s="13">
        <v>4.9105393220259081</v>
      </c>
    </row>
    <row r="816" spans="1:8">
      <c r="A816" t="s">
        <v>42</v>
      </c>
      <c r="B816" s="1" t="s">
        <v>29</v>
      </c>
      <c r="C816" s="1">
        <v>129</v>
      </c>
      <c r="D816" s="1">
        <v>11</v>
      </c>
      <c r="E816" s="13">
        <v>0.28922552791966805</v>
      </c>
      <c r="F816" s="13">
        <v>0.7295285199954793</v>
      </c>
      <c r="G816" s="13">
        <v>0.29030669380002083</v>
      </c>
      <c r="H816" s="13">
        <v>4.6548503586627437</v>
      </c>
    </row>
    <row r="817" spans="1:8">
      <c r="A817" t="s">
        <v>35</v>
      </c>
      <c r="B817" s="1" t="s">
        <v>29</v>
      </c>
      <c r="C817" s="1">
        <v>129</v>
      </c>
      <c r="D817" s="1">
        <v>13</v>
      </c>
      <c r="E817" s="13">
        <v>0.13151285106116345</v>
      </c>
      <c r="F817" s="13">
        <v>0.942171362146628</v>
      </c>
      <c r="G817" s="13">
        <v>0.24811095342211081</v>
      </c>
      <c r="H817" s="13">
        <v>4.0637062168701279</v>
      </c>
    </row>
    <row r="818" spans="1:8">
      <c r="A818" t="s">
        <v>45</v>
      </c>
      <c r="B818" s="1" t="s">
        <v>29</v>
      </c>
      <c r="C818" s="1">
        <v>129</v>
      </c>
      <c r="D818" s="1">
        <v>16</v>
      </c>
      <c r="E818" s="13">
        <v>0.14692451329489356</v>
      </c>
      <c r="F818" s="13">
        <v>0.64213464860588643</v>
      </c>
      <c r="G818" s="13">
        <v>0.29283843822269545</v>
      </c>
      <c r="H818" s="13">
        <v>5.1454672157142864</v>
      </c>
    </row>
    <row r="819" spans="1:8">
      <c r="A819" t="s">
        <v>129</v>
      </c>
      <c r="B819" s="1" t="s">
        <v>29</v>
      </c>
      <c r="C819" s="1">
        <v>131</v>
      </c>
      <c r="D819" s="1">
        <v>1</v>
      </c>
      <c r="E819" s="13">
        <v>16.409310502326889</v>
      </c>
      <c r="F819" s="13">
        <v>0.66176321865060772</v>
      </c>
      <c r="G819" s="13">
        <v>0.8869544627436684</v>
      </c>
      <c r="H819" s="13">
        <v>8.950206405588391</v>
      </c>
    </row>
    <row r="820" spans="1:8">
      <c r="A820" t="s">
        <v>37</v>
      </c>
      <c r="B820" s="1" t="s">
        <v>29</v>
      </c>
      <c r="C820" s="1">
        <v>131</v>
      </c>
      <c r="D820" s="1">
        <v>2</v>
      </c>
      <c r="E820" s="13">
        <v>11.766290393378469</v>
      </c>
      <c r="F820" s="13">
        <v>0.35097752627585199</v>
      </c>
      <c r="G820" s="13">
        <v>0.62491891499684726</v>
      </c>
      <c r="H820" s="13">
        <v>5.722952759036648</v>
      </c>
    </row>
    <row r="821" spans="1:8">
      <c r="A821" t="s">
        <v>30</v>
      </c>
      <c r="B821" s="1" t="s">
        <v>29</v>
      </c>
      <c r="C821" s="1">
        <v>131</v>
      </c>
      <c r="D821" s="1">
        <v>3</v>
      </c>
      <c r="E821" s="13">
        <v>7.905155281754622</v>
      </c>
      <c r="F821" s="13">
        <v>0.62157138474951157</v>
      </c>
      <c r="G821" s="13">
        <v>0.41014259647328527</v>
      </c>
      <c r="H821" s="13">
        <v>3.4124642418083924</v>
      </c>
    </row>
    <row r="822" spans="1:8">
      <c r="A822" t="s">
        <v>38</v>
      </c>
      <c r="B822" s="1" t="s">
        <v>29</v>
      </c>
      <c r="C822" s="1">
        <v>131</v>
      </c>
      <c r="D822" s="1">
        <v>4</v>
      </c>
      <c r="E822" s="13">
        <v>8.560664648762609</v>
      </c>
      <c r="F822" s="13">
        <v>0.62344077237281836</v>
      </c>
      <c r="G822" s="13">
        <v>0.48947058838375607</v>
      </c>
      <c r="H822" s="13">
        <v>3.7315291020735382</v>
      </c>
    </row>
    <row r="823" spans="1:8">
      <c r="A823" t="s">
        <v>31</v>
      </c>
      <c r="B823" s="1" t="s">
        <v>29</v>
      </c>
      <c r="C823" s="1">
        <v>131</v>
      </c>
      <c r="D823" s="1">
        <v>5</v>
      </c>
      <c r="E823" s="13">
        <v>8.6346406274845133</v>
      </c>
      <c r="F823" s="13">
        <v>0.79822851515200433</v>
      </c>
      <c r="G823" s="13">
        <v>0.47723382367416212</v>
      </c>
      <c r="H823" s="13">
        <v>3.6151578431069695</v>
      </c>
    </row>
    <row r="824" spans="1:8">
      <c r="A824" t="s">
        <v>32</v>
      </c>
      <c r="B824" s="1" t="s">
        <v>29</v>
      </c>
      <c r="C824" s="1">
        <v>131</v>
      </c>
      <c r="D824" s="1">
        <v>6</v>
      </c>
      <c r="E824" s="13">
        <v>8.9192426567340615</v>
      </c>
      <c r="F824" s="13">
        <v>1.1132203296792005</v>
      </c>
      <c r="G824" s="13">
        <v>0.54770071010527199</v>
      </c>
      <c r="H824" s="13">
        <v>3.9697350593947771</v>
      </c>
    </row>
    <row r="825" spans="1:8">
      <c r="A825" t="s">
        <v>40</v>
      </c>
      <c r="B825" s="1" t="s">
        <v>29</v>
      </c>
      <c r="C825" s="1">
        <v>131</v>
      </c>
      <c r="D825" s="1">
        <v>8</v>
      </c>
      <c r="E825" s="13">
        <v>6.5931091035897333</v>
      </c>
      <c r="F825" s="13">
        <v>1.4450366328161577</v>
      </c>
      <c r="G825" s="13">
        <v>0.44643093319828797</v>
      </c>
      <c r="H825" s="13">
        <v>2.0629947129472446</v>
      </c>
    </row>
    <row r="826" spans="1:8">
      <c r="A826" t="s">
        <v>34</v>
      </c>
      <c r="B826" s="1" t="s">
        <v>29</v>
      </c>
      <c r="C826" s="1">
        <v>131</v>
      </c>
      <c r="D826" s="1">
        <v>10</v>
      </c>
      <c r="E826" s="13">
        <v>5.3118862498923054</v>
      </c>
      <c r="F826" s="13">
        <v>1.4534488771210383</v>
      </c>
      <c r="G826" s="13">
        <v>0.36035162282735145</v>
      </c>
      <c r="H826" s="13">
        <v>1.3571183440044903</v>
      </c>
    </row>
    <row r="827" spans="1:8">
      <c r="A827" t="s">
        <v>43</v>
      </c>
      <c r="B827" s="1" t="s">
        <v>29</v>
      </c>
      <c r="C827" s="1">
        <v>131</v>
      </c>
      <c r="D827" s="1">
        <v>12</v>
      </c>
      <c r="E827" s="13">
        <v>4.0501848350242682</v>
      </c>
      <c r="F827" s="13">
        <v>0.30050406044656841</v>
      </c>
      <c r="G827" s="13">
        <v>0.31013869177763853</v>
      </c>
      <c r="H827" s="13">
        <v>1.4527285332962721</v>
      </c>
    </row>
    <row r="828" spans="1:8">
      <c r="A828" t="s">
        <v>35</v>
      </c>
      <c r="B828" s="1" t="s">
        <v>29</v>
      </c>
      <c r="C828" s="1">
        <v>131</v>
      </c>
      <c r="D828" s="1">
        <v>13</v>
      </c>
      <c r="E828" s="13">
        <v>3.7573632525833967</v>
      </c>
      <c r="F828" s="13">
        <v>0.37387752466136037</v>
      </c>
      <c r="G828" s="13">
        <v>0.29115060860757902</v>
      </c>
      <c r="H828" s="13">
        <v>1.4368845590707768</v>
      </c>
    </row>
    <row r="829" spans="1:8">
      <c r="A829" t="s">
        <v>45</v>
      </c>
      <c r="B829" s="1" t="s">
        <v>29</v>
      </c>
      <c r="C829" s="1">
        <v>131</v>
      </c>
      <c r="D829" s="1">
        <v>16</v>
      </c>
      <c r="E829" s="13">
        <v>2.3374354387823972</v>
      </c>
      <c r="F829" s="13">
        <v>0.53184077883078507</v>
      </c>
      <c r="G829" s="13">
        <v>0.22954482765583048</v>
      </c>
      <c r="H829" s="13">
        <v>1.5352264680566095</v>
      </c>
    </row>
    <row r="830" spans="1:8">
      <c r="A830" t="s">
        <v>46</v>
      </c>
      <c r="B830" s="1" t="s">
        <v>29</v>
      </c>
      <c r="C830" s="1">
        <v>131</v>
      </c>
      <c r="D830" s="1">
        <v>18</v>
      </c>
      <c r="E830" s="13">
        <v>2.1057467832019885</v>
      </c>
      <c r="F830" s="13">
        <v>0.66690403461470149</v>
      </c>
      <c r="G830" s="13">
        <v>0.21773002035001565</v>
      </c>
      <c r="H830" s="13">
        <v>1.5772949513449934</v>
      </c>
    </row>
    <row r="831" spans="1:8">
      <c r="A831" t="s">
        <v>75</v>
      </c>
      <c r="B831" s="1" t="s">
        <v>29</v>
      </c>
      <c r="C831" s="1">
        <v>131</v>
      </c>
      <c r="D831" s="1">
        <v>20</v>
      </c>
      <c r="E831" s="13">
        <v>2.0733822925111549</v>
      </c>
      <c r="F831" s="13">
        <v>0.68886933918855642</v>
      </c>
      <c r="G831" s="13">
        <v>0.20844695746687547</v>
      </c>
      <c r="H831" s="13">
        <v>1.6379391285529237</v>
      </c>
    </row>
    <row r="832" spans="1:8">
      <c r="A832" t="s">
        <v>130</v>
      </c>
      <c r="B832" s="1" t="s">
        <v>29</v>
      </c>
      <c r="C832" s="1">
        <v>131</v>
      </c>
      <c r="D832" s="1">
        <v>23</v>
      </c>
      <c r="E832" s="13">
        <v>2.1833188164450963</v>
      </c>
      <c r="F832" s="13">
        <v>1.0253591113837808</v>
      </c>
      <c r="G832" s="13">
        <v>0.20422738342908445</v>
      </c>
      <c r="H832" s="13">
        <v>1.4204942409064714</v>
      </c>
    </row>
    <row r="833" spans="1:8">
      <c r="A833" t="s">
        <v>131</v>
      </c>
      <c r="B833" s="1" t="s">
        <v>29</v>
      </c>
      <c r="C833" s="1">
        <v>143</v>
      </c>
      <c r="D833" s="1">
        <v>1</v>
      </c>
      <c r="E833" s="13">
        <v>10.668980042336885</v>
      </c>
      <c r="F833" s="13">
        <v>1.0748978834014109</v>
      </c>
      <c r="G833" s="13">
        <v>0.59074036529074003</v>
      </c>
      <c r="H833" s="13">
        <v>5.3410583458083316</v>
      </c>
    </row>
    <row r="834" spans="1:8">
      <c r="A834" t="s">
        <v>37</v>
      </c>
      <c r="B834" s="1" t="s">
        <v>29</v>
      </c>
      <c r="C834" s="1">
        <v>143</v>
      </c>
      <c r="D834" s="1">
        <v>2</v>
      </c>
      <c r="E834" s="13">
        <v>8.4409674054139714</v>
      </c>
      <c r="F834" s="13">
        <v>0.43042650026639112</v>
      </c>
      <c r="G834" s="13">
        <v>0.43714787031514768</v>
      </c>
      <c r="H834" s="13">
        <v>3.8069245656293433</v>
      </c>
    </row>
    <row r="835" spans="1:8">
      <c r="A835" t="s">
        <v>30</v>
      </c>
      <c r="B835" s="1" t="s">
        <v>29</v>
      </c>
      <c r="C835" s="1">
        <v>143</v>
      </c>
      <c r="D835" s="1">
        <v>3</v>
      </c>
      <c r="E835" s="13">
        <v>7.2044383721943595</v>
      </c>
      <c r="F835" s="13">
        <v>0.95245299407481532</v>
      </c>
      <c r="G835" s="13">
        <v>0.41436217051107627</v>
      </c>
      <c r="H835" s="13">
        <v>3.386239732745504</v>
      </c>
    </row>
    <row r="836" spans="1:8">
      <c r="A836" t="s">
        <v>38</v>
      </c>
      <c r="B836" s="1" t="s">
        <v>29</v>
      </c>
      <c r="C836" s="1">
        <v>143</v>
      </c>
      <c r="D836" s="1">
        <v>4</v>
      </c>
      <c r="E836" s="13">
        <v>7.4952050663374017</v>
      </c>
      <c r="F836" s="13">
        <v>0.84496320573467432</v>
      </c>
      <c r="G836" s="13">
        <v>0.40845476685816889</v>
      </c>
      <c r="H836" s="13">
        <v>2.8169493485052945</v>
      </c>
    </row>
    <row r="837" spans="1:8">
      <c r="A837" t="s">
        <v>31</v>
      </c>
      <c r="B837" s="1" t="s">
        <v>29</v>
      </c>
      <c r="C837" s="1">
        <v>143</v>
      </c>
      <c r="D837" s="1">
        <v>5</v>
      </c>
      <c r="E837" s="13">
        <v>7.3698568801697295</v>
      </c>
      <c r="F837" s="13">
        <v>0.9870366651059912</v>
      </c>
      <c r="G837" s="13">
        <v>0.41436217051107627</v>
      </c>
      <c r="H837" s="13">
        <v>2.5448700669778241</v>
      </c>
    </row>
    <row r="838" spans="1:8">
      <c r="A838" t="s">
        <v>32</v>
      </c>
      <c r="B838" s="1" t="s">
        <v>29</v>
      </c>
      <c r="C838" s="1">
        <v>143</v>
      </c>
      <c r="D838" s="1">
        <v>6</v>
      </c>
      <c r="E838" s="13">
        <v>7.9041278376057065</v>
      </c>
      <c r="F838" s="13">
        <v>1.2496856261805969</v>
      </c>
      <c r="G838" s="13">
        <v>0.47681186627038302</v>
      </c>
      <c r="H838" s="13">
        <v>3.2605806268191615</v>
      </c>
    </row>
    <row r="839" spans="1:8">
      <c r="A839" t="s">
        <v>40</v>
      </c>
      <c r="B839" s="1" t="s">
        <v>29</v>
      </c>
      <c r="C839" s="1">
        <v>143</v>
      </c>
      <c r="D839" s="1">
        <v>8</v>
      </c>
      <c r="E839" s="13">
        <v>6.7071554041193355</v>
      </c>
      <c r="F839" s="13">
        <v>1.6983386557742293</v>
      </c>
      <c r="G839" s="13">
        <v>0.48609492915352331</v>
      </c>
      <c r="H839" s="13">
        <v>2.7229781910299433</v>
      </c>
    </row>
    <row r="840" spans="1:8">
      <c r="A840" t="s">
        <v>34</v>
      </c>
      <c r="B840" s="1" t="s">
        <v>29</v>
      </c>
      <c r="C840" s="1">
        <v>143</v>
      </c>
      <c r="D840" s="1">
        <v>10</v>
      </c>
      <c r="E840" s="13">
        <v>6.9691536620927481</v>
      </c>
      <c r="F840" s="13">
        <v>1.8067631379260238</v>
      </c>
      <c r="G840" s="13">
        <v>0.46162139973433552</v>
      </c>
      <c r="H840" s="13">
        <v>2.6923829304565734</v>
      </c>
    </row>
    <row r="841" spans="1:8">
      <c r="A841" t="s">
        <v>43</v>
      </c>
      <c r="B841" s="1" t="s">
        <v>29</v>
      </c>
      <c r="C841" s="1">
        <v>143</v>
      </c>
      <c r="D841" s="1">
        <v>12</v>
      </c>
      <c r="E841" s="13">
        <v>6.2350448176927369</v>
      </c>
      <c r="F841" s="13">
        <v>0.75710198743925461</v>
      </c>
      <c r="G841" s="13">
        <v>0.42617697781689112</v>
      </c>
      <c r="H841" s="13">
        <v>1.8887109964667967</v>
      </c>
    </row>
    <row r="842" spans="1:8">
      <c r="A842" t="s">
        <v>35</v>
      </c>
      <c r="B842" s="1" t="s">
        <v>29</v>
      </c>
      <c r="C842" s="1">
        <v>143</v>
      </c>
      <c r="D842" s="1">
        <v>13</v>
      </c>
      <c r="E842" s="13">
        <v>6.0352069307287044</v>
      </c>
      <c r="F842" s="13">
        <v>1.0150774794555935</v>
      </c>
      <c r="G842" s="13">
        <v>0.39832778916747041</v>
      </c>
      <c r="H842" s="13">
        <v>1.8892573404056068</v>
      </c>
    </row>
    <row r="843" spans="1:8">
      <c r="A843" t="s">
        <v>45</v>
      </c>
      <c r="B843" s="1" t="s">
        <v>29</v>
      </c>
      <c r="C843" s="1">
        <v>143</v>
      </c>
      <c r="D843" s="1">
        <v>16</v>
      </c>
      <c r="E843" s="13">
        <v>5.83999254243479</v>
      </c>
      <c r="F843" s="13">
        <v>1.0683550267198372</v>
      </c>
      <c r="G843" s="13">
        <v>0.41436217051107627</v>
      </c>
      <c r="H843" s="13">
        <v>1.8433644495455517</v>
      </c>
    </row>
    <row r="844" spans="1:8">
      <c r="A844" t="s">
        <v>55</v>
      </c>
      <c r="B844" s="1" t="s">
        <v>29</v>
      </c>
      <c r="C844" s="1">
        <v>143</v>
      </c>
      <c r="D844" s="1">
        <v>17</v>
      </c>
      <c r="E844" s="13">
        <v>4.3209163682634601</v>
      </c>
      <c r="F844" s="13">
        <v>1.5342998918290573</v>
      </c>
      <c r="G844" s="13">
        <v>0.35064660254043217</v>
      </c>
      <c r="H844" s="13">
        <v>1.5740168877121323</v>
      </c>
    </row>
    <row r="845" spans="1:8">
      <c r="A845" t="s">
        <v>47</v>
      </c>
      <c r="B845" s="1" t="s">
        <v>29</v>
      </c>
      <c r="C845" s="1">
        <v>143</v>
      </c>
      <c r="D845" s="1">
        <v>19</v>
      </c>
      <c r="E845" s="13">
        <v>1.8298780292182195</v>
      </c>
      <c r="F845" s="13">
        <v>1.4917713233988279</v>
      </c>
      <c r="G845" s="13">
        <v>0.15106075055291782</v>
      </c>
      <c r="H845" s="13">
        <v>1.6991296496996637</v>
      </c>
    </row>
    <row r="846" spans="1:8">
      <c r="A846" t="s">
        <v>60</v>
      </c>
      <c r="B846" s="1" t="s">
        <v>29</v>
      </c>
      <c r="C846" s="1">
        <v>143</v>
      </c>
      <c r="D846" s="1">
        <v>22</v>
      </c>
      <c r="E846" s="13">
        <v>1.583291433478538</v>
      </c>
      <c r="F846" s="13">
        <v>1.3908243917402605</v>
      </c>
      <c r="G846" s="13">
        <v>0.13333853959419562</v>
      </c>
      <c r="H846" s="13">
        <v>1.8051203738288386</v>
      </c>
    </row>
    <row r="847" spans="1:8">
      <c r="A847" t="s">
        <v>132</v>
      </c>
      <c r="B847" s="1" t="s">
        <v>29</v>
      </c>
      <c r="C847" s="1">
        <v>145</v>
      </c>
      <c r="D847" s="1">
        <v>1</v>
      </c>
      <c r="E847" s="13">
        <v>15.404470124687684</v>
      </c>
      <c r="F847" s="13">
        <v>1.8918202747864832</v>
      </c>
      <c r="G847" s="13">
        <v>0.855729614864015</v>
      </c>
      <c r="H847" s="13">
        <v>8.1044659883102295</v>
      </c>
    </row>
    <row r="848" spans="1:8">
      <c r="A848" t="s">
        <v>37</v>
      </c>
      <c r="B848" s="1" t="s">
        <v>29</v>
      </c>
      <c r="C848" s="1">
        <v>145</v>
      </c>
      <c r="D848" s="1">
        <v>2</v>
      </c>
      <c r="E848" s="13">
        <v>10.395679898725405</v>
      </c>
      <c r="F848" s="13">
        <v>0.614561181162111</v>
      </c>
      <c r="G848" s="13">
        <v>0.56078138962242408</v>
      </c>
      <c r="H848" s="13">
        <v>4.9143637295975804</v>
      </c>
    </row>
    <row r="849" spans="1:8">
      <c r="A849" t="s">
        <v>30</v>
      </c>
      <c r="B849" s="1" t="s">
        <v>29</v>
      </c>
      <c r="C849" s="1">
        <v>145</v>
      </c>
      <c r="D849" s="1">
        <v>3</v>
      </c>
      <c r="E849" s="13">
        <v>7.2886887924054191</v>
      </c>
      <c r="F849" s="13">
        <v>1.159020326450217</v>
      </c>
      <c r="G849" s="13">
        <v>0.41520608531863451</v>
      </c>
      <c r="H849" s="13">
        <v>3.3469029691511705</v>
      </c>
    </row>
    <row r="850" spans="1:8">
      <c r="A850" t="s">
        <v>38</v>
      </c>
      <c r="B850" s="1" t="s">
        <v>29</v>
      </c>
      <c r="C850" s="1">
        <v>145</v>
      </c>
      <c r="D850" s="1">
        <v>4</v>
      </c>
      <c r="E850" s="13">
        <v>8.7414948189717077</v>
      </c>
      <c r="F850" s="13">
        <v>0.95432238169812211</v>
      </c>
      <c r="G850" s="13">
        <v>0.46415314415701014</v>
      </c>
      <c r="H850" s="13">
        <v>3.6299091294548447</v>
      </c>
    </row>
    <row r="851" spans="1:8">
      <c r="A851" t="s">
        <v>31</v>
      </c>
      <c r="B851" s="1" t="s">
        <v>29</v>
      </c>
      <c r="C851" s="1">
        <v>145</v>
      </c>
      <c r="D851" s="1">
        <v>5</v>
      </c>
      <c r="E851" s="13">
        <v>8.4702495636580579</v>
      </c>
      <c r="F851" s="13">
        <v>1.2267856277950886</v>
      </c>
      <c r="G851" s="13">
        <v>0.47385816444392942</v>
      </c>
      <c r="H851" s="13">
        <v>3.4605425084236883</v>
      </c>
    </row>
    <row r="852" spans="1:8">
      <c r="A852" t="s">
        <v>32</v>
      </c>
      <c r="B852" s="1" t="s">
        <v>29</v>
      </c>
      <c r="C852" s="1">
        <v>145</v>
      </c>
      <c r="D852" s="1">
        <v>6</v>
      </c>
      <c r="E852" s="13">
        <v>9.4226902897025777</v>
      </c>
      <c r="F852" s="13">
        <v>1.263706033355398</v>
      </c>
      <c r="G852" s="13">
        <v>0.52913458433899152</v>
      </c>
      <c r="H852" s="13">
        <v>4.0025156957233881</v>
      </c>
    </row>
    <row r="853" spans="1:8">
      <c r="A853" t="s">
        <v>39</v>
      </c>
      <c r="B853" s="1" t="s">
        <v>29</v>
      </c>
      <c r="C853" s="1">
        <v>145</v>
      </c>
      <c r="D853" s="1">
        <v>7</v>
      </c>
      <c r="E853" s="13">
        <v>5.6488879307365369</v>
      </c>
      <c r="F853" s="13">
        <v>1.931077414875926</v>
      </c>
      <c r="G853" s="13">
        <v>0.3763860041709573</v>
      </c>
      <c r="H853" s="13">
        <v>1.8040276859512185</v>
      </c>
    </row>
    <row r="854" spans="1:8">
      <c r="A854" t="s">
        <v>40</v>
      </c>
      <c r="B854" s="1" t="s">
        <v>29</v>
      </c>
      <c r="C854" s="1">
        <v>145</v>
      </c>
      <c r="D854" s="1">
        <v>8</v>
      </c>
      <c r="E854" s="13">
        <v>5.6057352764820934</v>
      </c>
      <c r="F854" s="13">
        <v>1.9946365940683572</v>
      </c>
      <c r="G854" s="13">
        <v>0.38313732263142292</v>
      </c>
      <c r="H854" s="13">
        <v>1.4357918711931565</v>
      </c>
    </row>
    <row r="855" spans="1:8">
      <c r="A855" t="s">
        <v>33</v>
      </c>
      <c r="B855" s="1" t="s">
        <v>29</v>
      </c>
      <c r="C855" s="1">
        <v>145</v>
      </c>
      <c r="D855" s="1">
        <v>9</v>
      </c>
      <c r="E855" s="13">
        <v>5.1582833496294622</v>
      </c>
      <c r="F855" s="13">
        <v>1.2169713427727278</v>
      </c>
      <c r="G855" s="13">
        <v>0.36372728205758431</v>
      </c>
      <c r="H855" s="13">
        <v>1.0467949867603072</v>
      </c>
    </row>
    <row r="856" spans="1:8">
      <c r="A856" t="s">
        <v>34</v>
      </c>
      <c r="B856" s="1" t="s">
        <v>29</v>
      </c>
      <c r="C856" s="1">
        <v>145</v>
      </c>
      <c r="D856" s="1">
        <v>10</v>
      </c>
      <c r="E856" s="13">
        <v>4.4036256222511447</v>
      </c>
      <c r="F856" s="13">
        <v>1.6282366199002243</v>
      </c>
      <c r="G856" s="13">
        <v>0.32828286014013991</v>
      </c>
      <c r="H856" s="13">
        <v>0.89709674752631763</v>
      </c>
    </row>
    <row r="857" spans="1:8">
      <c r="A857" t="s">
        <v>42</v>
      </c>
      <c r="B857" s="1" t="s">
        <v>29</v>
      </c>
      <c r="C857" s="1">
        <v>145</v>
      </c>
      <c r="D857" s="1">
        <v>11</v>
      </c>
      <c r="E857" s="13">
        <v>4.6039772312896359</v>
      </c>
      <c r="F857" s="13">
        <v>1.4384937761345837</v>
      </c>
      <c r="G857" s="13">
        <v>0.3249072009099071</v>
      </c>
      <c r="H857" s="13">
        <v>1.0741121837008163</v>
      </c>
    </row>
    <row r="858" spans="1:8">
      <c r="A858" t="s">
        <v>43</v>
      </c>
      <c r="B858" s="1" t="s">
        <v>29</v>
      </c>
      <c r="C858" s="1">
        <v>145</v>
      </c>
      <c r="D858" s="1">
        <v>12</v>
      </c>
      <c r="E858" s="13">
        <v>1.5473308882665013</v>
      </c>
      <c r="F858" s="13">
        <v>1.5567325433087391</v>
      </c>
      <c r="G858" s="13">
        <v>0.13798007103576571</v>
      </c>
      <c r="H858" s="13">
        <v>1.7335493178447052</v>
      </c>
    </row>
    <row r="859" spans="1:8">
      <c r="A859" t="s">
        <v>35</v>
      </c>
      <c r="B859" s="1" t="s">
        <v>29</v>
      </c>
      <c r="C859" s="1">
        <v>145</v>
      </c>
      <c r="D859" s="1">
        <v>13</v>
      </c>
      <c r="E859" s="13">
        <v>1.1466276701895191</v>
      </c>
      <c r="F859" s="13">
        <v>1.5525264211562988</v>
      </c>
      <c r="G859" s="13">
        <v>0.11477241382791524</v>
      </c>
      <c r="H859" s="13">
        <v>1.6466806315738862</v>
      </c>
    </row>
    <row r="860" spans="1:8">
      <c r="A860" t="s">
        <v>133</v>
      </c>
      <c r="B860" s="1" t="s">
        <v>29</v>
      </c>
      <c r="C860" s="1">
        <v>146</v>
      </c>
      <c r="D860" s="1">
        <v>1</v>
      </c>
      <c r="E860" s="13">
        <v>16.062944244661725</v>
      </c>
      <c r="F860" s="13">
        <v>0.44769415265219248</v>
      </c>
      <c r="G860" s="13">
        <v>0.89000856118983052</v>
      </c>
      <c r="H860" s="13">
        <v>8.7075021774294097</v>
      </c>
    </row>
    <row r="861" spans="1:8">
      <c r="A861" t="s">
        <v>37</v>
      </c>
      <c r="B861" s="1" t="s">
        <v>29</v>
      </c>
      <c r="C861" s="1">
        <v>146</v>
      </c>
      <c r="D861" s="1">
        <v>2</v>
      </c>
      <c r="E861" s="13">
        <v>14.243617548993361</v>
      </c>
      <c r="F861" s="13">
        <v>0.2660738067486661</v>
      </c>
      <c r="G861" s="13">
        <v>0.69166379612466822</v>
      </c>
      <c r="H861" s="13">
        <v>6.4961228420231665</v>
      </c>
    </row>
    <row r="862" spans="1:8">
      <c r="A862" t="s">
        <v>30</v>
      </c>
      <c r="B862" s="1" t="s">
        <v>29</v>
      </c>
      <c r="C862" s="1">
        <v>146</v>
      </c>
      <c r="D862" s="1">
        <v>3</v>
      </c>
      <c r="E862" s="13">
        <v>7.2792505077756733</v>
      </c>
      <c r="F862" s="13">
        <v>0.35506777624139402</v>
      </c>
      <c r="G862" s="13">
        <v>0.39277740458663291</v>
      </c>
      <c r="H862" s="13">
        <v>3.1377538465977017</v>
      </c>
    </row>
    <row r="863" spans="1:8">
      <c r="A863" t="s">
        <v>38</v>
      </c>
      <c r="B863" s="1" t="s">
        <v>29</v>
      </c>
      <c r="C863" s="1">
        <v>146</v>
      </c>
      <c r="D863" s="1">
        <v>4</v>
      </c>
      <c r="E863" s="13">
        <v>8.7982716751526269</v>
      </c>
      <c r="F863" s="13">
        <v>0.25790089118300741</v>
      </c>
      <c r="G863" s="13">
        <v>0.48745084274396866</v>
      </c>
      <c r="H863" s="13">
        <v>3.7776423351407855</v>
      </c>
    </row>
    <row r="864" spans="1:8">
      <c r="A864" t="s">
        <v>31</v>
      </c>
      <c r="B864" s="1" t="s">
        <v>29</v>
      </c>
      <c r="C864" s="1">
        <v>146</v>
      </c>
      <c r="D864" s="1">
        <v>5</v>
      </c>
      <c r="E864" s="13">
        <v>9.427066745717493</v>
      </c>
      <c r="F864" s="13">
        <v>0.13349095423909188</v>
      </c>
      <c r="G864" s="13">
        <v>0.55082727655177199</v>
      </c>
      <c r="H864" s="13">
        <v>4.2847435066169215</v>
      </c>
    </row>
    <row r="865" spans="1:8">
      <c r="A865" t="s">
        <v>32</v>
      </c>
      <c r="B865" s="1" t="s">
        <v>29</v>
      </c>
      <c r="C865" s="1">
        <v>146</v>
      </c>
      <c r="D865" s="1">
        <v>6</v>
      </c>
      <c r="E865" s="13">
        <v>7.9867664449800371</v>
      </c>
      <c r="F865" s="13">
        <v>0.38775943850402877</v>
      </c>
      <c r="G865" s="13">
        <v>0.50075206959252005</v>
      </c>
      <c r="H865" s="13">
        <v>3.385553800494288</v>
      </c>
    </row>
    <row r="866" spans="1:8">
      <c r="A866" t="s">
        <v>39</v>
      </c>
      <c r="B866" s="1" t="s">
        <v>29</v>
      </c>
      <c r="C866" s="1">
        <v>146</v>
      </c>
      <c r="D866" s="1">
        <v>7</v>
      </c>
      <c r="E866" s="13">
        <v>6.7116827779304131</v>
      </c>
      <c r="F866" s="13">
        <v>0.46494808551302746</v>
      </c>
      <c r="G866" s="13">
        <v>0.4475471621983147</v>
      </c>
      <c r="H866" s="13">
        <v>2.2814324869297522</v>
      </c>
    </row>
    <row r="867" spans="1:8">
      <c r="A867" t="s">
        <v>40</v>
      </c>
      <c r="B867" s="1" t="s">
        <v>29</v>
      </c>
      <c r="C867" s="1">
        <v>146</v>
      </c>
      <c r="D867" s="1">
        <v>8</v>
      </c>
      <c r="E867" s="13">
        <v>5.2490296385175448</v>
      </c>
      <c r="F867" s="13">
        <v>0.5230665962021559</v>
      </c>
      <c r="G867" s="13">
        <v>0.37478162708565166</v>
      </c>
      <c r="H867" s="13">
        <v>1.4695478278550718</v>
      </c>
    </row>
    <row r="868" spans="1:8">
      <c r="A868" t="s">
        <v>33</v>
      </c>
      <c r="B868" s="1" t="s">
        <v>29</v>
      </c>
      <c r="C868" s="1">
        <v>146</v>
      </c>
      <c r="D868" s="1">
        <v>9</v>
      </c>
      <c r="E868" s="13">
        <v>4.574557028050747</v>
      </c>
      <c r="F868" s="13">
        <v>0.24427936524024296</v>
      </c>
      <c r="G868" s="13">
        <v>0.34504947295359578</v>
      </c>
      <c r="H868" s="13">
        <v>1.1020301747130885</v>
      </c>
    </row>
    <row r="869" spans="1:8">
      <c r="A869" t="s">
        <v>34</v>
      </c>
      <c r="B869" s="1" t="s">
        <v>29</v>
      </c>
      <c r="C869" s="1">
        <v>146</v>
      </c>
      <c r="D869" s="1">
        <v>10</v>
      </c>
      <c r="E869" s="13">
        <v>2.6327756509431643</v>
      </c>
      <c r="F869" s="13">
        <v>0.51580178236601482</v>
      </c>
      <c r="G869" s="13">
        <v>0.23863965816518529</v>
      </c>
      <c r="H869" s="13">
        <v>1.1480352294449441</v>
      </c>
    </row>
    <row r="870" spans="1:8">
      <c r="A870" t="s">
        <v>42</v>
      </c>
      <c r="B870" s="1" t="s">
        <v>29</v>
      </c>
      <c r="C870" s="1">
        <v>146</v>
      </c>
      <c r="D870" s="1">
        <v>11</v>
      </c>
      <c r="E870" s="13">
        <v>1.2182297078099875</v>
      </c>
      <c r="F870" s="13">
        <v>0.46585618724254507</v>
      </c>
      <c r="G870" s="13">
        <v>0.1537465338670784</v>
      </c>
      <c r="H870" s="13">
        <v>1.3456478509067784</v>
      </c>
    </row>
    <row r="871" spans="1:8">
      <c r="A871" t="s">
        <v>43</v>
      </c>
      <c r="B871" s="1" t="s">
        <v>29</v>
      </c>
      <c r="C871" s="1">
        <v>146</v>
      </c>
      <c r="D871" s="1">
        <v>12</v>
      </c>
      <c r="E871" s="13">
        <v>0.99324352722920406</v>
      </c>
      <c r="F871" s="13">
        <v>0.39774855752872273</v>
      </c>
      <c r="G871" s="13">
        <v>8.2937061526261124E-2</v>
      </c>
      <c r="H871" s="13">
        <v>1.6394528595352205</v>
      </c>
    </row>
    <row r="872" spans="1:8">
      <c r="A872" t="s">
        <v>35</v>
      </c>
      <c r="B872" s="1" t="s">
        <v>29</v>
      </c>
      <c r="C872" s="1">
        <v>146</v>
      </c>
      <c r="D872" s="1">
        <v>13</v>
      </c>
      <c r="E872" s="13">
        <v>0.80470219231485407</v>
      </c>
      <c r="F872" s="13">
        <v>0.4213592024961812</v>
      </c>
      <c r="G872" s="13">
        <v>7.6677660656354632E-2</v>
      </c>
      <c r="H872" s="13">
        <v>1.5986756519319847</v>
      </c>
    </row>
    <row r="873" spans="1:8">
      <c r="A873" t="s">
        <v>134</v>
      </c>
      <c r="B873" s="1" t="s">
        <v>29</v>
      </c>
      <c r="C873" s="1">
        <v>147</v>
      </c>
      <c r="D873" s="1">
        <v>1</v>
      </c>
      <c r="E873" s="13">
        <v>21.461640716049423</v>
      </c>
      <c r="F873" s="13">
        <v>0.48038581491482724</v>
      </c>
      <c r="G873" s="13">
        <v>1.1313867072355999</v>
      </c>
      <c r="H873" s="13">
        <v>10.736952432759681</v>
      </c>
    </row>
    <row r="874" spans="1:8">
      <c r="A874" t="s">
        <v>30</v>
      </c>
      <c r="B874" s="1" t="s">
        <v>29</v>
      </c>
      <c r="C874" s="1">
        <v>147</v>
      </c>
      <c r="D874" s="1">
        <v>3</v>
      </c>
      <c r="E874" s="13">
        <v>13.979270935092828</v>
      </c>
      <c r="F874" s="13">
        <v>0.11532891964873923</v>
      </c>
      <c r="G874" s="13">
        <v>0.78555480917326581</v>
      </c>
      <c r="H874" s="13">
        <v>7.3529669864039793</v>
      </c>
    </row>
    <row r="875" spans="1:8">
      <c r="A875" t="s">
        <v>38</v>
      </c>
      <c r="B875" s="1" t="s">
        <v>29</v>
      </c>
      <c r="C875" s="1">
        <v>147</v>
      </c>
      <c r="D875" s="1">
        <v>4</v>
      </c>
      <c r="E875" s="13">
        <v>9.9674223241318156</v>
      </c>
      <c r="F875" s="13">
        <v>0.26425760328963083</v>
      </c>
      <c r="G875" s="13">
        <v>0.53909089992069725</v>
      </c>
      <c r="H875" s="13">
        <v>4.6036421814627388</v>
      </c>
    </row>
    <row r="876" spans="1:8">
      <c r="A876" t="s">
        <v>31</v>
      </c>
      <c r="B876" s="1" t="s">
        <v>29</v>
      </c>
      <c r="C876" s="1">
        <v>147</v>
      </c>
      <c r="D876" s="1">
        <v>5</v>
      </c>
      <c r="E876" s="13">
        <v>8.7020572825932412</v>
      </c>
      <c r="F876" s="13">
        <v>0.36959740391367613</v>
      </c>
      <c r="G876" s="13">
        <v>0.47101991546046407</v>
      </c>
      <c r="H876" s="13">
        <v>3.6417183097966666</v>
      </c>
    </row>
    <row r="877" spans="1:8">
      <c r="A877" t="s">
        <v>39</v>
      </c>
      <c r="B877" s="1" t="s">
        <v>29</v>
      </c>
      <c r="C877" s="1">
        <v>147</v>
      </c>
      <c r="D877" s="1">
        <v>7</v>
      </c>
      <c r="E877" s="13">
        <v>8.3361510321022472</v>
      </c>
      <c r="F877" s="13">
        <v>0.43952123708653384</v>
      </c>
      <c r="G877" s="13">
        <v>0.49566630638572096</v>
      </c>
      <c r="H877" s="13">
        <v>3.3939183559000803</v>
      </c>
    </row>
    <row r="878" spans="1:8">
      <c r="A878" t="s">
        <v>40</v>
      </c>
      <c r="B878" s="1" t="s">
        <v>29</v>
      </c>
      <c r="C878" s="1">
        <v>147</v>
      </c>
      <c r="D878" s="1">
        <v>8</v>
      </c>
      <c r="E878" s="13">
        <v>7.8672273511941357</v>
      </c>
      <c r="F878" s="13">
        <v>0.64293602449848331</v>
      </c>
      <c r="G878" s="13">
        <v>0.46867264013424914</v>
      </c>
      <c r="H878" s="13">
        <v>3.1649386516665259</v>
      </c>
    </row>
    <row r="879" spans="1:8">
      <c r="A879" t="s">
        <v>34</v>
      </c>
      <c r="B879" s="1" t="s">
        <v>29</v>
      </c>
      <c r="C879" s="1">
        <v>147</v>
      </c>
      <c r="D879" s="1">
        <v>10</v>
      </c>
      <c r="E879" s="13">
        <v>7.5902465241292401</v>
      </c>
      <c r="F879" s="13">
        <v>0.73919480782735225</v>
      </c>
      <c r="G879" s="13">
        <v>0.44128776132840825</v>
      </c>
      <c r="H879" s="13">
        <v>2.6201969808643253</v>
      </c>
    </row>
    <row r="880" spans="1:8">
      <c r="A880" t="s">
        <v>43</v>
      </c>
      <c r="B880" s="1" t="s">
        <v>29</v>
      </c>
      <c r="C880" s="1">
        <v>147</v>
      </c>
      <c r="D880" s="1">
        <v>12</v>
      </c>
      <c r="E880" s="13">
        <v>9.0878867153818863</v>
      </c>
      <c r="F880" s="13">
        <v>0.65020083833462439</v>
      </c>
      <c r="G880" s="13">
        <v>0.47571446611289397</v>
      </c>
      <c r="H880" s="13">
        <v>3.2266272477842413</v>
      </c>
    </row>
    <row r="881" spans="1:8">
      <c r="A881" t="s">
        <v>35</v>
      </c>
      <c r="B881" s="1" t="s">
        <v>29</v>
      </c>
      <c r="C881" s="1">
        <v>147</v>
      </c>
      <c r="D881" s="1">
        <v>13</v>
      </c>
      <c r="E881" s="13">
        <v>5.2835307590817688</v>
      </c>
      <c r="F881" s="13">
        <v>0.46948859416061561</v>
      </c>
      <c r="G881" s="13">
        <v>0.33292188376815196</v>
      </c>
      <c r="H881" s="13">
        <v>1.7408730938304477</v>
      </c>
    </row>
    <row r="882" spans="1:8">
      <c r="A882" t="s">
        <v>44</v>
      </c>
      <c r="B882" s="1" t="s">
        <v>29</v>
      </c>
      <c r="C882" s="1">
        <v>147</v>
      </c>
      <c r="D882" s="1">
        <v>15</v>
      </c>
      <c r="E882" s="13">
        <v>3.7834609114513613</v>
      </c>
      <c r="F882" s="13">
        <v>0.4268078128732869</v>
      </c>
      <c r="G882" s="13">
        <v>0.26915423740597944</v>
      </c>
      <c r="H882" s="13">
        <v>1.303825073877819</v>
      </c>
    </row>
    <row r="883" spans="1:8">
      <c r="A883" t="s">
        <v>45</v>
      </c>
      <c r="B883" s="1" t="s">
        <v>29</v>
      </c>
      <c r="C883" s="1">
        <v>147</v>
      </c>
      <c r="D883" s="1">
        <v>16</v>
      </c>
      <c r="E883" s="13">
        <v>3.9107749056461025</v>
      </c>
      <c r="F883" s="13">
        <v>0.48220201837386251</v>
      </c>
      <c r="G883" s="13">
        <v>0.24568148414383012</v>
      </c>
      <c r="H883" s="13">
        <v>2.1162325176653609</v>
      </c>
    </row>
    <row r="884" spans="1:8">
      <c r="A884" t="s">
        <v>55</v>
      </c>
      <c r="B884" s="1" t="s">
        <v>29</v>
      </c>
      <c r="C884" s="1">
        <v>147</v>
      </c>
      <c r="D884" s="1">
        <v>17</v>
      </c>
      <c r="E884" s="13">
        <v>1.2138563263300155</v>
      </c>
      <c r="F884" s="13">
        <v>0.60752005704729561</v>
      </c>
      <c r="G884" s="13">
        <v>9.3891013048597496E-2</v>
      </c>
      <c r="H884" s="13">
        <v>1.6033807143477428</v>
      </c>
    </row>
    <row r="885" spans="1:8">
      <c r="A885" t="s">
        <v>46</v>
      </c>
      <c r="B885" s="1" t="s">
        <v>29</v>
      </c>
      <c r="C885" s="1">
        <v>147</v>
      </c>
      <c r="D885" s="1">
        <v>18</v>
      </c>
      <c r="E885" s="13">
        <v>1.038921067131134</v>
      </c>
      <c r="F885" s="13">
        <v>0.80821053927069231</v>
      </c>
      <c r="G885" s="13">
        <v>8.4501911743737751E-2</v>
      </c>
      <c r="H885" s="13">
        <v>1.5662629997345412</v>
      </c>
    </row>
    <row r="886" spans="1:8">
      <c r="A886" t="s">
        <v>135</v>
      </c>
      <c r="B886" s="1" t="s">
        <v>29</v>
      </c>
      <c r="C886" s="1">
        <v>148</v>
      </c>
      <c r="D886" s="1">
        <v>1</v>
      </c>
      <c r="E886" s="13">
        <v>20.768702717111633</v>
      </c>
      <c r="F886" s="13">
        <v>0.98619847825614815</v>
      </c>
      <c r="G886" s="13">
        <v>1.1611188613676557</v>
      </c>
      <c r="H886" s="13">
        <v>12.131742046675486</v>
      </c>
    </row>
    <row r="887" spans="1:8">
      <c r="A887" t="s">
        <v>37</v>
      </c>
      <c r="B887" s="1" t="s">
        <v>29</v>
      </c>
      <c r="C887" s="1">
        <v>148</v>
      </c>
      <c r="D887" s="1">
        <v>2</v>
      </c>
      <c r="E887" s="13">
        <v>17.455623280395038</v>
      </c>
      <c r="F887" s="13">
        <v>0.86088043958271487</v>
      </c>
      <c r="G887" s="13">
        <v>0.95064650711704979</v>
      </c>
      <c r="H887" s="13">
        <v>9.1800995578566535</v>
      </c>
    </row>
    <row r="888" spans="1:8">
      <c r="A888" t="s">
        <v>30</v>
      </c>
      <c r="B888" s="1" t="s">
        <v>29</v>
      </c>
      <c r="C888" s="1">
        <v>148</v>
      </c>
      <c r="D888" s="1">
        <v>3</v>
      </c>
      <c r="E888" s="13">
        <v>10.520898046986055</v>
      </c>
      <c r="F888" s="13" t="s">
        <v>152</v>
      </c>
      <c r="G888" s="13">
        <v>0.57390881725955212</v>
      </c>
      <c r="H888" s="13">
        <v>5.007754764505064</v>
      </c>
    </row>
    <row r="889" spans="1:8">
      <c r="A889" t="s">
        <v>38</v>
      </c>
      <c r="B889" s="1" t="s">
        <v>29</v>
      </c>
      <c r="C889" s="1">
        <v>148</v>
      </c>
      <c r="D889" s="1">
        <v>4</v>
      </c>
      <c r="E889" s="13">
        <v>10.983018690036433</v>
      </c>
      <c r="F889" s="13">
        <v>0.30603028284744194</v>
      </c>
      <c r="G889" s="13">
        <v>0.57430002981392136</v>
      </c>
      <c r="H889" s="13">
        <v>4.9026750372198018</v>
      </c>
    </row>
    <row r="890" spans="1:8">
      <c r="A890" t="s">
        <v>31</v>
      </c>
      <c r="B890" s="1" t="s">
        <v>29</v>
      </c>
      <c r="C890" s="1">
        <v>148</v>
      </c>
      <c r="D890" s="1">
        <v>5</v>
      </c>
      <c r="E890" s="13">
        <v>12.139535125851259</v>
      </c>
      <c r="F890" s="13">
        <v>0.33508953819200615</v>
      </c>
      <c r="G890" s="13">
        <v>0.62594008699064996</v>
      </c>
      <c r="H890" s="13">
        <v>4.9842294524262734</v>
      </c>
    </row>
    <row r="891" spans="1:8">
      <c r="A891" t="s">
        <v>32</v>
      </c>
      <c r="B891" s="1" t="s">
        <v>29</v>
      </c>
      <c r="C891" s="1">
        <v>148</v>
      </c>
      <c r="D891" s="1">
        <v>6</v>
      </c>
      <c r="E891" s="13">
        <v>12.603599494003847</v>
      </c>
      <c r="F891" s="13">
        <v>0.42907806719708103</v>
      </c>
      <c r="G891" s="13">
        <v>0.63219948786055657</v>
      </c>
      <c r="H891" s="13">
        <v>5.0616015899298485</v>
      </c>
    </row>
    <row r="892" spans="1:8">
      <c r="A892" t="s">
        <v>40</v>
      </c>
      <c r="B892" s="1" t="s">
        <v>29</v>
      </c>
      <c r="C892" s="1">
        <v>148</v>
      </c>
      <c r="D892" s="1">
        <v>8</v>
      </c>
      <c r="E892" s="13">
        <v>11.824651659293274</v>
      </c>
      <c r="F892" s="13">
        <v>0.58754181899790781</v>
      </c>
      <c r="G892" s="13">
        <v>0.6055970341634539</v>
      </c>
      <c r="H892" s="13">
        <v>4.8117104971818145</v>
      </c>
    </row>
    <row r="893" spans="1:8">
      <c r="A893" t="s">
        <v>34</v>
      </c>
      <c r="B893" s="1" t="s">
        <v>29</v>
      </c>
      <c r="C893" s="1">
        <v>148</v>
      </c>
      <c r="D893" s="1">
        <v>10</v>
      </c>
      <c r="E893" s="13">
        <v>9.890645182594529</v>
      </c>
      <c r="F893" s="13">
        <v>0.67108717811352991</v>
      </c>
      <c r="G893" s="13">
        <v>0.52735452328962262</v>
      </c>
      <c r="H893" s="13">
        <v>4.0432169692746793</v>
      </c>
    </row>
    <row r="894" spans="1:8">
      <c r="A894" t="s">
        <v>43</v>
      </c>
      <c r="B894" s="1" t="s">
        <v>29</v>
      </c>
      <c r="C894" s="1">
        <v>148</v>
      </c>
      <c r="D894" s="1">
        <v>12</v>
      </c>
      <c r="E894" s="13">
        <v>7.6339803389289607</v>
      </c>
      <c r="F894" s="13">
        <v>0.75009202858156387</v>
      </c>
      <c r="G894" s="13">
        <v>0.43972291111093165</v>
      </c>
      <c r="H894" s="13">
        <v>3.2234905395070692</v>
      </c>
    </row>
    <row r="895" spans="1:8">
      <c r="A895" t="s">
        <v>50</v>
      </c>
      <c r="B895" s="1" t="s">
        <v>29</v>
      </c>
      <c r="C895" s="1">
        <v>148</v>
      </c>
      <c r="D895" s="1">
        <v>14</v>
      </c>
      <c r="E895" s="13">
        <v>2.5244129764949683</v>
      </c>
      <c r="F895" s="13">
        <v>0.35779208142994695</v>
      </c>
      <c r="G895" s="13">
        <v>0.16704776071562971</v>
      </c>
      <c r="H895" s="13">
        <v>2.0017426655485839</v>
      </c>
    </row>
    <row r="896" spans="1:8">
      <c r="A896" t="s">
        <v>45</v>
      </c>
      <c r="B896" s="1" t="s">
        <v>29</v>
      </c>
      <c r="C896" s="1">
        <v>148</v>
      </c>
      <c r="D896" s="1">
        <v>16</v>
      </c>
      <c r="E896" s="13">
        <v>1.4053132488976801</v>
      </c>
      <c r="F896" s="13">
        <v>0.55848256365334359</v>
      </c>
      <c r="G896" s="13">
        <v>0.10093283902724232</v>
      </c>
      <c r="H896" s="13">
        <v>1.7753768848793394</v>
      </c>
    </row>
    <row r="897" spans="1:8">
      <c r="A897" t="s">
        <v>46</v>
      </c>
      <c r="B897" s="1" t="s">
        <v>29</v>
      </c>
      <c r="C897" s="1">
        <v>148</v>
      </c>
      <c r="D897" s="1">
        <v>18</v>
      </c>
      <c r="E897" s="13">
        <v>1.2886897427650925</v>
      </c>
      <c r="F897" s="13">
        <v>0.66563856773642405</v>
      </c>
      <c r="G897" s="13">
        <v>9.8585563701027376E-2</v>
      </c>
      <c r="H897" s="13">
        <v>1.7481920798105157</v>
      </c>
    </row>
    <row r="898" spans="1:8">
      <c r="A898" t="s">
        <v>75</v>
      </c>
      <c r="B898" s="1" t="s">
        <v>29</v>
      </c>
      <c r="C898" s="1">
        <v>148</v>
      </c>
      <c r="D898" s="1">
        <v>20</v>
      </c>
      <c r="E898" s="13">
        <v>1.3032676810316659</v>
      </c>
      <c r="F898" s="13">
        <v>0.9003828648167318</v>
      </c>
      <c r="G898" s="13">
        <v>9.467343815733581E-2</v>
      </c>
      <c r="H898" s="13">
        <v>1.7560338505034458</v>
      </c>
    </row>
    <row r="899" spans="1:8">
      <c r="A899" t="s">
        <v>136</v>
      </c>
      <c r="B899" s="1" t="s">
        <v>29</v>
      </c>
      <c r="C899" s="1">
        <v>149</v>
      </c>
      <c r="D899" s="1">
        <v>1</v>
      </c>
      <c r="E899" s="13">
        <v>22.575395199615635</v>
      </c>
      <c r="F899" s="13">
        <v>0.9907389869037363</v>
      </c>
      <c r="G899" s="13">
        <v>1.2377965220240106</v>
      </c>
      <c r="H899" s="13">
        <v>12.85736722812794</v>
      </c>
    </row>
    <row r="900" spans="1:8">
      <c r="A900" t="s">
        <v>37</v>
      </c>
      <c r="B900" s="1" t="s">
        <v>29</v>
      </c>
      <c r="C900" s="1">
        <v>149</v>
      </c>
      <c r="D900" s="1">
        <v>2</v>
      </c>
      <c r="E900" s="13">
        <v>17.520738071319069</v>
      </c>
      <c r="F900" s="13">
        <v>1.0461331924043118</v>
      </c>
      <c r="G900" s="13">
        <v>0.9529937824432646</v>
      </c>
      <c r="H900" s="13">
        <v>9.1759172801537598</v>
      </c>
    </row>
    <row r="901" spans="1:8">
      <c r="A901" t="s">
        <v>30</v>
      </c>
      <c r="B901" s="1" t="s">
        <v>29</v>
      </c>
      <c r="C901" s="1">
        <v>149</v>
      </c>
      <c r="D901" s="1">
        <v>3</v>
      </c>
      <c r="E901" s="13">
        <v>12.830529399686842</v>
      </c>
      <c r="F901" s="13">
        <v>1.178716044913886</v>
      </c>
      <c r="G901" s="13">
        <v>0.69322864634214487</v>
      </c>
      <c r="H901" s="13">
        <v>6.0977608908223253</v>
      </c>
    </row>
    <row r="902" spans="1:8">
      <c r="A902" t="s">
        <v>38</v>
      </c>
      <c r="B902" s="1" t="s">
        <v>29</v>
      </c>
      <c r="C902" s="1">
        <v>149</v>
      </c>
      <c r="D902" s="1">
        <v>4</v>
      </c>
      <c r="E902" s="13">
        <v>9.7210551674267247</v>
      </c>
      <c r="F902" s="13">
        <v>0.22884163583844319</v>
      </c>
      <c r="G902" s="13">
        <v>0.54026453758380466</v>
      </c>
      <c r="H902" s="13">
        <v>4.5691383904138476</v>
      </c>
    </row>
    <row r="903" spans="1:8">
      <c r="A903" t="s">
        <v>31</v>
      </c>
      <c r="B903" s="1" t="s">
        <v>29</v>
      </c>
      <c r="C903" s="1">
        <v>149</v>
      </c>
      <c r="D903" s="1">
        <v>5</v>
      </c>
      <c r="E903" s="13">
        <v>10.21621913721467</v>
      </c>
      <c r="F903" s="13">
        <v>0.48220201837386251</v>
      </c>
      <c r="G903" s="13">
        <v>0.55943395274789343</v>
      </c>
      <c r="H903" s="13">
        <v>4.4969941000388927</v>
      </c>
    </row>
    <row r="904" spans="1:8">
      <c r="A904" t="s">
        <v>32</v>
      </c>
      <c r="B904" s="1" t="s">
        <v>29</v>
      </c>
      <c r="C904" s="1">
        <v>149</v>
      </c>
      <c r="D904" s="1">
        <v>6</v>
      </c>
      <c r="E904" s="13">
        <v>11.155038361581999</v>
      </c>
      <c r="F904" s="13">
        <v>0.53668812214492034</v>
      </c>
      <c r="G904" s="13">
        <v>0.59307823242364088</v>
      </c>
      <c r="H904" s="13">
        <v>4.7343383596782385</v>
      </c>
    </row>
    <row r="905" spans="1:8">
      <c r="A905" t="s">
        <v>39</v>
      </c>
      <c r="B905" s="1" t="s">
        <v>29</v>
      </c>
      <c r="C905" s="1">
        <v>149</v>
      </c>
      <c r="D905" s="1">
        <v>7</v>
      </c>
      <c r="E905" s="13">
        <v>9.9985219257671734</v>
      </c>
      <c r="F905" s="13">
        <v>0.83999409980380935</v>
      </c>
      <c r="G905" s="13">
        <v>0.55239212676924865</v>
      </c>
      <c r="H905" s="13">
        <v>4.2356017436078943</v>
      </c>
    </row>
    <row r="906" spans="1:8">
      <c r="A906" t="s">
        <v>40</v>
      </c>
      <c r="B906" s="1" t="s">
        <v>29</v>
      </c>
      <c r="C906" s="1">
        <v>149</v>
      </c>
      <c r="D906" s="1">
        <v>8</v>
      </c>
      <c r="E906" s="13">
        <v>7.0255943819372959</v>
      </c>
      <c r="F906" s="13">
        <v>1.1097003134705461</v>
      </c>
      <c r="G906" s="13">
        <v>0.42642168426238031</v>
      </c>
      <c r="H906" s="13">
        <v>2.8941361704040114</v>
      </c>
    </row>
    <row r="907" spans="1:8">
      <c r="A907" t="s">
        <v>33</v>
      </c>
      <c r="B907" s="1" t="s">
        <v>29</v>
      </c>
      <c r="C907" s="1">
        <v>149</v>
      </c>
      <c r="D907" s="1">
        <v>9</v>
      </c>
      <c r="E907" s="13">
        <v>5.0799255546252926</v>
      </c>
      <c r="F907" s="13">
        <v>0.85724803266464433</v>
      </c>
      <c r="G907" s="13">
        <v>0.31531731882153996</v>
      </c>
      <c r="H907" s="13">
        <v>2.2908426117612675</v>
      </c>
    </row>
    <row r="908" spans="1:8">
      <c r="A908" t="s">
        <v>34</v>
      </c>
      <c r="B908" s="1" t="s">
        <v>29</v>
      </c>
      <c r="C908" s="1">
        <v>149</v>
      </c>
      <c r="D908" s="1">
        <v>10</v>
      </c>
      <c r="E908" s="13">
        <v>2.3295545349984361</v>
      </c>
      <c r="F908" s="13">
        <v>0.96077162982965447</v>
      </c>
      <c r="G908" s="13">
        <v>0.15492017153018586</v>
      </c>
      <c r="H908" s="13">
        <v>1.8537945918086389</v>
      </c>
    </row>
    <row r="909" spans="1:8">
      <c r="A909" t="s">
        <v>42</v>
      </c>
      <c r="B909" s="1" t="s">
        <v>29</v>
      </c>
      <c r="C909" s="1">
        <v>149</v>
      </c>
      <c r="D909" s="1">
        <v>11</v>
      </c>
      <c r="E909" s="13">
        <v>2.0015509240005338</v>
      </c>
      <c r="F909" s="13">
        <v>0.47266695021392735</v>
      </c>
      <c r="G909" s="13">
        <v>0.13731560658357383</v>
      </c>
      <c r="H909" s="13">
        <v>1.9829224158855521</v>
      </c>
    </row>
    <row r="910" spans="1:8">
      <c r="A910" t="s">
        <v>43</v>
      </c>
      <c r="B910" s="1" t="s">
        <v>29</v>
      </c>
      <c r="C910" s="1">
        <v>149</v>
      </c>
      <c r="D910" s="1">
        <v>12</v>
      </c>
      <c r="E910" s="13">
        <v>1.8086362076062119</v>
      </c>
      <c r="F910" s="13">
        <v>0.83545359115622131</v>
      </c>
      <c r="G910" s="13">
        <v>0.12910014294182157</v>
      </c>
      <c r="H910" s="13">
        <v>1.9541692566781423</v>
      </c>
    </row>
    <row r="911" spans="1:8">
      <c r="A911" t="s">
        <v>50</v>
      </c>
      <c r="B911" s="1" t="s">
        <v>29</v>
      </c>
      <c r="C911" s="1">
        <v>149</v>
      </c>
      <c r="D911" s="1">
        <v>14</v>
      </c>
      <c r="E911" s="13">
        <v>1.724084165660086</v>
      </c>
      <c r="F911" s="13">
        <v>0.927171865837502</v>
      </c>
      <c r="G911" s="13">
        <v>0.12597044250686831</v>
      </c>
      <c r="H911" s="13">
        <v>1.9186198962035266</v>
      </c>
    </row>
    <row r="912" spans="1:8">
      <c r="A912" t="s">
        <v>137</v>
      </c>
      <c r="B912" s="1" t="s">
        <v>29</v>
      </c>
      <c r="C912" s="1">
        <v>150</v>
      </c>
      <c r="D912" s="1">
        <v>1</v>
      </c>
      <c r="E912" s="13">
        <v>15.581872281864804</v>
      </c>
      <c r="F912" s="13">
        <v>1.1387595688151102</v>
      </c>
      <c r="G912" s="13">
        <v>0.85206094341602234</v>
      </c>
      <c r="H912" s="13">
        <v>8.6306528246386982</v>
      </c>
    </row>
    <row r="913" spans="1:8">
      <c r="A913" t="s">
        <v>37</v>
      </c>
      <c r="B913" s="1" t="s">
        <v>29</v>
      </c>
      <c r="C913" s="1">
        <v>150</v>
      </c>
      <c r="D913" s="1">
        <v>2</v>
      </c>
      <c r="E913" s="13">
        <v>9.994634475562755</v>
      </c>
      <c r="F913" s="13">
        <v>1.0397764802976883</v>
      </c>
      <c r="G913" s="13">
        <v>0.54848000122555707</v>
      </c>
      <c r="H913" s="13">
        <v>4.8221661914390541</v>
      </c>
    </row>
    <row r="914" spans="1:8">
      <c r="A914" t="s">
        <v>30</v>
      </c>
      <c r="B914" s="1" t="s">
        <v>29</v>
      </c>
      <c r="C914" s="1">
        <v>150</v>
      </c>
      <c r="D914" s="1">
        <v>3</v>
      </c>
      <c r="E914" s="13">
        <v>9.3201618650959546</v>
      </c>
      <c r="F914" s="13">
        <v>1.1778079431843684</v>
      </c>
      <c r="G914" s="13">
        <v>0.50779389557116483</v>
      </c>
      <c r="H914" s="13">
        <v>4.2429207295879623</v>
      </c>
    </row>
    <row r="915" spans="1:8">
      <c r="A915" t="s">
        <v>38</v>
      </c>
      <c r="B915" s="1" t="s">
        <v>29</v>
      </c>
      <c r="C915" s="1">
        <v>150</v>
      </c>
      <c r="D915" s="1">
        <v>4</v>
      </c>
      <c r="E915" s="13">
        <v>9.2812873630517601</v>
      </c>
      <c r="F915" s="13">
        <v>1.2640776074885434</v>
      </c>
      <c r="G915" s="13">
        <v>0.52657209818088435</v>
      </c>
      <c r="H915" s="13">
        <v>4.1289536621840472</v>
      </c>
    </row>
    <row r="916" spans="1:8">
      <c r="A916" t="s">
        <v>32</v>
      </c>
      <c r="B916" s="1" t="s">
        <v>29</v>
      </c>
      <c r="C916" s="1">
        <v>150</v>
      </c>
      <c r="D916" s="1">
        <v>6</v>
      </c>
      <c r="E916" s="13">
        <v>9.0091658487423878</v>
      </c>
      <c r="F916" s="13">
        <v>0.2574468403182486</v>
      </c>
      <c r="G916" s="13">
        <v>0.50896753323427224</v>
      </c>
      <c r="H916" s="13">
        <v>3.8131916956154015</v>
      </c>
    </row>
    <row r="917" spans="1:8">
      <c r="A917" t="s">
        <v>39</v>
      </c>
      <c r="B917" s="1" t="s">
        <v>29</v>
      </c>
      <c r="C917" s="1">
        <v>150</v>
      </c>
      <c r="D917" s="1">
        <v>7</v>
      </c>
      <c r="E917" s="13">
        <v>8.9216982191429484</v>
      </c>
      <c r="F917" s="13">
        <v>0.56847168267803749</v>
      </c>
      <c r="G917" s="13">
        <v>0.50622904535368818</v>
      </c>
      <c r="H917" s="13">
        <v>3.7044524753401062</v>
      </c>
    </row>
    <row r="918" spans="1:8">
      <c r="A918" t="s">
        <v>40</v>
      </c>
      <c r="B918" s="1" t="s">
        <v>29</v>
      </c>
      <c r="C918" s="1">
        <v>150</v>
      </c>
      <c r="D918" s="1">
        <v>8</v>
      </c>
      <c r="E918" s="13">
        <v>6.0955219205299098</v>
      </c>
      <c r="F918" s="13">
        <v>0.66654666946594177</v>
      </c>
      <c r="G918" s="13">
        <v>0.35756827469340885</v>
      </c>
      <c r="H918" s="13">
        <v>2.7550754367827204</v>
      </c>
    </row>
    <row r="919" spans="1:8">
      <c r="A919" t="s">
        <v>34</v>
      </c>
      <c r="B919" s="1" t="s">
        <v>29</v>
      </c>
      <c r="C919" s="1">
        <v>150</v>
      </c>
      <c r="D919" s="1">
        <v>10</v>
      </c>
      <c r="E919" s="13">
        <v>3.9161201496771794</v>
      </c>
      <c r="F919" s="13">
        <v>0.90991793297666712</v>
      </c>
      <c r="G919" s="13">
        <v>0.24372542137198433</v>
      </c>
      <c r="H919" s="13">
        <v>2.1726932666544565</v>
      </c>
    </row>
    <row r="920" spans="1:8">
      <c r="A920" t="s">
        <v>43</v>
      </c>
      <c r="B920" s="1" t="s">
        <v>29</v>
      </c>
      <c r="C920" s="1">
        <v>150</v>
      </c>
      <c r="D920" s="1">
        <v>12</v>
      </c>
      <c r="E920" s="13">
        <v>1.3567201213424351</v>
      </c>
      <c r="F920" s="13">
        <v>0.954414917723031</v>
      </c>
      <c r="G920" s="13">
        <v>0.10953951522336376</v>
      </c>
      <c r="H920" s="13">
        <v>1.6080857767635006</v>
      </c>
    </row>
    <row r="921" spans="1:8">
      <c r="A921" t="s">
        <v>50</v>
      </c>
      <c r="B921" s="1" t="s">
        <v>29</v>
      </c>
      <c r="C921" s="1">
        <v>150</v>
      </c>
      <c r="D921" s="1">
        <v>14</v>
      </c>
      <c r="E921" s="13">
        <v>0.49467803851239217</v>
      </c>
      <c r="F921" s="13">
        <v>0.98529037652663043</v>
      </c>
      <c r="G921" s="13">
        <v>7.1983110003924738E-2</v>
      </c>
      <c r="H921" s="13">
        <v>1.6310883041294286</v>
      </c>
    </row>
    <row r="922" spans="1:8">
      <c r="A922" t="s">
        <v>44</v>
      </c>
      <c r="B922" s="1" t="s">
        <v>29</v>
      </c>
      <c r="C922" s="1">
        <v>150</v>
      </c>
      <c r="D922" s="1">
        <v>15</v>
      </c>
      <c r="E922" s="13">
        <v>0.38971688299306345</v>
      </c>
      <c r="F922" s="13">
        <v>1.1342190601675222</v>
      </c>
      <c r="G922" s="13">
        <v>6.8853409568971499E-2</v>
      </c>
      <c r="H922" s="13">
        <v>1.3644681005698105</v>
      </c>
    </row>
    <row r="923" spans="1:8">
      <c r="A923" t="s">
        <v>45</v>
      </c>
      <c r="B923" s="1" t="s">
        <v>29</v>
      </c>
      <c r="C923" s="1">
        <v>150</v>
      </c>
      <c r="D923" s="1">
        <v>16</v>
      </c>
      <c r="E923" s="13">
        <v>0.36201880028657385</v>
      </c>
      <c r="F923" s="13">
        <v>0.41818084644286946</v>
      </c>
      <c r="G923" s="13">
        <v>8.6066761961214364E-2</v>
      </c>
      <c r="H923" s="13">
        <v>1.4188377107074581</v>
      </c>
    </row>
    <row r="924" spans="1:8">
      <c r="A924" t="s">
        <v>138</v>
      </c>
      <c r="B924" s="1" t="s">
        <v>29</v>
      </c>
      <c r="C924" s="1">
        <v>151</v>
      </c>
      <c r="D924" s="1">
        <v>1</v>
      </c>
      <c r="E924" s="13">
        <v>9.7759654015641519</v>
      </c>
      <c r="F924" s="13">
        <v>0.58481751380935487</v>
      </c>
      <c r="G924" s="13">
        <v>0.54300302546438883</v>
      </c>
      <c r="H924" s="13">
        <v>6.2012722639689999</v>
      </c>
    </row>
    <row r="925" spans="1:8">
      <c r="A925" t="s">
        <v>30</v>
      </c>
      <c r="B925" s="1" t="s">
        <v>29</v>
      </c>
      <c r="C925" s="1">
        <v>151</v>
      </c>
      <c r="D925" s="1">
        <v>3</v>
      </c>
      <c r="E925" s="13">
        <v>9.6680886583915076</v>
      </c>
      <c r="F925" s="13">
        <v>0.69106541616291783</v>
      </c>
      <c r="G925" s="13">
        <v>0.55630425231294012</v>
      </c>
      <c r="H925" s="13">
        <v>5.9440621852408979</v>
      </c>
    </row>
    <row r="926" spans="1:8">
      <c r="A926" t="s">
        <v>38</v>
      </c>
      <c r="B926" s="1" t="s">
        <v>29</v>
      </c>
      <c r="C926" s="1">
        <v>151</v>
      </c>
      <c r="D926" s="1">
        <v>4</v>
      </c>
      <c r="E926" s="13">
        <v>7.5523438846361488</v>
      </c>
      <c r="F926" s="13">
        <v>0.92762591670226091</v>
      </c>
      <c r="G926" s="13">
        <v>0.45302413795948288</v>
      </c>
      <c r="H926" s="13">
        <v>3.203624720418313</v>
      </c>
    </row>
    <row r="927" spans="1:8">
      <c r="A927" t="s">
        <v>32</v>
      </c>
      <c r="B927" s="1" t="s">
        <v>29</v>
      </c>
      <c r="C927" s="1">
        <v>151</v>
      </c>
      <c r="D927" s="1">
        <v>6</v>
      </c>
      <c r="E927" s="13">
        <v>5.5153199775202859</v>
      </c>
      <c r="F927" s="13">
        <v>1.3321852372023659</v>
      </c>
      <c r="G927" s="13">
        <v>0.39121255436915625</v>
      </c>
      <c r="H927" s="13">
        <v>2.1162325176653609</v>
      </c>
    </row>
    <row r="928" spans="1:8">
      <c r="A928" t="s">
        <v>40</v>
      </c>
      <c r="B928" s="1" t="s">
        <v>29</v>
      </c>
      <c r="C928" s="1">
        <v>151</v>
      </c>
      <c r="D928" s="1">
        <v>8</v>
      </c>
      <c r="E928" s="13">
        <v>5.9089243107177696</v>
      </c>
      <c r="F928" s="13">
        <v>1.2177644192831443</v>
      </c>
      <c r="G928" s="13">
        <v>0.40607863143518419</v>
      </c>
      <c r="H928" s="13">
        <v>2.0514072132704735</v>
      </c>
    </row>
    <row r="929" spans="1:8">
      <c r="A929" t="s">
        <v>34</v>
      </c>
      <c r="B929" s="1" t="s">
        <v>29</v>
      </c>
      <c r="C929" s="1">
        <v>151</v>
      </c>
      <c r="D929" s="1">
        <v>10</v>
      </c>
      <c r="E929" s="13">
        <v>7.1354148502121477</v>
      </c>
      <c r="F929" s="13">
        <v>1.2940449645626253</v>
      </c>
      <c r="G929" s="13">
        <v>0.42642168426238031</v>
      </c>
      <c r="H929" s="13">
        <v>3.0237867791937867</v>
      </c>
    </row>
    <row r="930" spans="1:8">
      <c r="A930" t="s">
        <v>42</v>
      </c>
      <c r="B930" s="1" t="s">
        <v>29</v>
      </c>
      <c r="C930" s="1">
        <v>151</v>
      </c>
      <c r="D930" s="1">
        <v>11</v>
      </c>
      <c r="E930" s="13">
        <v>5.3622516257212656</v>
      </c>
      <c r="F930" s="13">
        <v>0.81184294618876285</v>
      </c>
      <c r="G930" s="13">
        <v>0.3329218837681519</v>
      </c>
      <c r="H930" s="13">
        <v>2.5914438216569158</v>
      </c>
    </row>
    <row r="931" spans="1:8">
      <c r="A931" t="s">
        <v>43</v>
      </c>
      <c r="B931" s="1" t="s">
        <v>29</v>
      </c>
      <c r="C931" s="1">
        <v>151</v>
      </c>
      <c r="D931" s="1">
        <v>12</v>
      </c>
      <c r="E931" s="13">
        <v>2.5200395950149961</v>
      </c>
      <c r="F931" s="13">
        <v>1.0969868892572991</v>
      </c>
      <c r="G931" s="13">
        <v>0.17135109881369043</v>
      </c>
      <c r="H931" s="13">
        <v>2.1381894756055648</v>
      </c>
    </row>
    <row r="932" spans="1:8">
      <c r="A932" t="s">
        <v>50</v>
      </c>
      <c r="B932" s="1" t="s">
        <v>29</v>
      </c>
      <c r="C932" s="1">
        <v>151</v>
      </c>
      <c r="D932" s="1">
        <v>14</v>
      </c>
      <c r="E932" s="13">
        <v>1.4140600118576243</v>
      </c>
      <c r="F932" s="13">
        <v>1.1551053999464276</v>
      </c>
      <c r="G932" s="13">
        <v>0.11658134120200855</v>
      </c>
      <c r="H932" s="13">
        <v>1.8433388975513989</v>
      </c>
    </row>
    <row r="933" spans="1:8">
      <c r="A933" t="s">
        <v>44</v>
      </c>
      <c r="B933" s="1" t="s">
        <v>29</v>
      </c>
      <c r="C933" s="1">
        <v>151</v>
      </c>
      <c r="D933" s="1">
        <v>15</v>
      </c>
      <c r="E933" s="13">
        <v>1.1856723123479735</v>
      </c>
      <c r="F933" s="13">
        <v>1.1828025026967155</v>
      </c>
      <c r="G933" s="13">
        <v>0.10836587756025629</v>
      </c>
      <c r="H933" s="13">
        <v>1.7915832109780614</v>
      </c>
    </row>
    <row r="934" spans="1:8">
      <c r="A934" t="s">
        <v>139</v>
      </c>
      <c r="B934" s="1" t="s">
        <v>29</v>
      </c>
      <c r="C934" s="1">
        <v>152</v>
      </c>
      <c r="D934" s="1">
        <v>2</v>
      </c>
      <c r="E934" s="13">
        <v>9.0159688866001222</v>
      </c>
      <c r="F934" s="13">
        <v>1.3340014406614011</v>
      </c>
      <c r="G934" s="13">
        <v>0.50622904535368818</v>
      </c>
      <c r="H934" s="13">
        <v>5.6063432607320491</v>
      </c>
    </row>
    <row r="935" spans="1:8">
      <c r="A935" t="s">
        <v>38</v>
      </c>
      <c r="B935" s="1" t="s">
        <v>29</v>
      </c>
      <c r="C935" s="1">
        <v>152</v>
      </c>
      <c r="D935" s="1">
        <v>4</v>
      </c>
      <c r="E935" s="13">
        <v>8.7360724718819132</v>
      </c>
      <c r="F935" s="13">
        <v>1.4229954101541289</v>
      </c>
      <c r="G935" s="13">
        <v>0.49762236915756675</v>
      </c>
      <c r="H935" s="13">
        <v>4.5628649738595044</v>
      </c>
    </row>
    <row r="936" spans="1:8">
      <c r="A936" t="s">
        <v>32</v>
      </c>
      <c r="B936" s="1" t="s">
        <v>29</v>
      </c>
      <c r="C936" s="1">
        <v>152</v>
      </c>
      <c r="D936" s="1">
        <v>6</v>
      </c>
      <c r="E936" s="13">
        <v>9.2647656996829753</v>
      </c>
      <c r="F936" s="13">
        <v>1.4575032758757991</v>
      </c>
      <c r="G936" s="13">
        <v>0.52813694839836101</v>
      </c>
      <c r="H936" s="13">
        <v>5.4474167080220015</v>
      </c>
    </row>
    <row r="937" spans="1:8">
      <c r="A937" t="s">
        <v>40</v>
      </c>
      <c r="B937" s="1" t="s">
        <v>29</v>
      </c>
      <c r="C937" s="1">
        <v>152</v>
      </c>
      <c r="D937" s="1">
        <v>8</v>
      </c>
      <c r="E937" s="13">
        <v>8.8177089261747241</v>
      </c>
      <c r="F937" s="13">
        <v>0.39638640493444632</v>
      </c>
      <c r="G937" s="13">
        <v>0.53713483714885157</v>
      </c>
      <c r="H937" s="13">
        <v>5.0161193199108549</v>
      </c>
    </row>
    <row r="938" spans="1:8">
      <c r="A938" t="s">
        <v>34</v>
      </c>
      <c r="B938" s="1" t="s">
        <v>29</v>
      </c>
      <c r="C938" s="1">
        <v>152</v>
      </c>
      <c r="D938" s="1">
        <v>10</v>
      </c>
      <c r="E938" s="13">
        <v>6.6718364133351127</v>
      </c>
      <c r="F938" s="13">
        <v>0.76280545279481071</v>
      </c>
      <c r="G938" s="13">
        <v>0.48275629209153881</v>
      </c>
      <c r="H938" s="13">
        <v>3.2287183866356894</v>
      </c>
    </row>
    <row r="939" spans="1:8">
      <c r="A939" t="s">
        <v>42</v>
      </c>
      <c r="B939" s="1" t="s">
        <v>29</v>
      </c>
      <c r="C939" s="1">
        <v>152</v>
      </c>
      <c r="D939" s="1">
        <v>11</v>
      </c>
      <c r="E939" s="13">
        <v>5.6523525972260771</v>
      </c>
      <c r="F939" s="13">
        <v>1.2286616400373558</v>
      </c>
      <c r="G939" s="13">
        <v>0.48040901676532388</v>
      </c>
      <c r="H939" s="13">
        <v>2.9432779334130394</v>
      </c>
    </row>
    <row r="940" spans="1:8">
      <c r="A940" t="s">
        <v>43</v>
      </c>
      <c r="B940" s="1" t="s">
        <v>29</v>
      </c>
      <c r="C940" s="1">
        <v>152</v>
      </c>
      <c r="D940" s="1">
        <v>12</v>
      </c>
      <c r="E940" s="13">
        <v>6.1654960242094621</v>
      </c>
      <c r="F940" s="13">
        <v>1.0888139736916405</v>
      </c>
      <c r="G940" s="13">
        <v>0.49957843192941254</v>
      </c>
      <c r="H940" s="13">
        <v>3.1921234567353496</v>
      </c>
    </row>
    <row r="941" spans="1:8">
      <c r="A941" t="s">
        <v>50</v>
      </c>
      <c r="B941" s="1" t="s">
        <v>29</v>
      </c>
      <c r="C941" s="1">
        <v>152</v>
      </c>
      <c r="D941" s="1">
        <v>14</v>
      </c>
      <c r="E941" s="13">
        <v>5.9876451773572654</v>
      </c>
      <c r="F941" s="13">
        <v>1.2577208953819201</v>
      </c>
      <c r="G941" s="13">
        <v>0.49058054317892191</v>
      </c>
      <c r="H941" s="13">
        <v>3.1293892911919099</v>
      </c>
    </row>
    <row r="942" spans="1:8">
      <c r="A942" t="s">
        <v>44</v>
      </c>
      <c r="B942" s="1" t="s">
        <v>29</v>
      </c>
      <c r="C942" s="1">
        <v>152</v>
      </c>
      <c r="D942" s="1">
        <v>15</v>
      </c>
      <c r="E942" s="13">
        <v>5.9934763526638957</v>
      </c>
      <c r="F942" s="13">
        <v>1.3630606960059652</v>
      </c>
      <c r="G942" s="13">
        <v>0.49762236915756675</v>
      </c>
      <c r="H942" s="13">
        <v>3.3552322871482927</v>
      </c>
    </row>
    <row r="943" spans="1:8">
      <c r="A943" t="s">
        <v>45</v>
      </c>
      <c r="B943" s="1" t="s">
        <v>29</v>
      </c>
      <c r="C943" s="1">
        <v>152</v>
      </c>
      <c r="D943" s="1">
        <v>16</v>
      </c>
      <c r="E943" s="13">
        <v>5.9487706753130709</v>
      </c>
      <c r="F943" s="13">
        <v>1.4638599879824226</v>
      </c>
      <c r="G943" s="13">
        <v>0.50153449470125833</v>
      </c>
      <c r="H943" s="13">
        <v>3.1377538465977017</v>
      </c>
    </row>
    <row r="944" spans="1:8">
      <c r="A944" t="s">
        <v>140</v>
      </c>
      <c r="B944" s="1" t="s">
        <v>29</v>
      </c>
      <c r="C944" s="1">
        <v>153</v>
      </c>
      <c r="D944" s="1">
        <v>2</v>
      </c>
      <c r="E944" s="13">
        <v>10.344160030116928</v>
      </c>
      <c r="F944" s="13">
        <v>0.2321061417040638</v>
      </c>
      <c r="G944" s="13">
        <v>0.61356266228945544</v>
      </c>
      <c r="H944" s="13">
        <v>8.5594555719104619</v>
      </c>
    </row>
    <row r="945" spans="1:8">
      <c r="A945" t="s">
        <v>38</v>
      </c>
      <c r="B945" s="1" t="s">
        <v>29</v>
      </c>
      <c r="C945" s="1">
        <v>153</v>
      </c>
      <c r="D945" s="1">
        <v>4</v>
      </c>
      <c r="E945" s="13">
        <v>9.0292333264812878</v>
      </c>
      <c r="F945" s="13">
        <v>0.3733244047619047</v>
      </c>
      <c r="G945" s="13">
        <v>0.52244723825284412</v>
      </c>
      <c r="H945" s="13">
        <v>5.6134231543051385</v>
      </c>
    </row>
    <row r="946" spans="1:8">
      <c r="A946" t="s">
        <v>32</v>
      </c>
      <c r="B946" s="1" t="s">
        <v>29</v>
      </c>
      <c r="C946" s="1">
        <v>153</v>
      </c>
      <c r="D946" s="1">
        <v>6</v>
      </c>
      <c r="E946" s="13">
        <v>8.1708055183616111</v>
      </c>
      <c r="F946" s="13">
        <v>0.16320726595612067</v>
      </c>
      <c r="G946" s="13">
        <v>0.47943137282783449</v>
      </c>
      <c r="H946" s="13">
        <v>3.806640286386326</v>
      </c>
    </row>
    <row r="947" spans="1:8">
      <c r="A947" t="s">
        <v>40</v>
      </c>
      <c r="B947" s="1" t="s">
        <v>29</v>
      </c>
      <c r="C947" s="1">
        <v>153</v>
      </c>
      <c r="D947" s="1">
        <v>8</v>
      </c>
      <c r="E947" s="13">
        <v>8.5444000167608856</v>
      </c>
      <c r="F947" s="13">
        <v>0.31615299722637746</v>
      </c>
      <c r="G947" s="13">
        <v>0.52440250486307183</v>
      </c>
      <c r="H947" s="13">
        <v>3.9514461992978518</v>
      </c>
    </row>
    <row r="948" spans="1:8">
      <c r="A948" t="s">
        <v>34</v>
      </c>
      <c r="B948" s="1" t="s">
        <v>29</v>
      </c>
      <c r="C948" s="1">
        <v>153</v>
      </c>
      <c r="D948" s="1">
        <v>10</v>
      </c>
      <c r="E948" s="13">
        <v>7.9630198141957251</v>
      </c>
      <c r="F948" s="13">
        <v>1.0896772547369733</v>
      </c>
      <c r="G948" s="13">
        <v>0.60847896910286348</v>
      </c>
      <c r="H948" s="13">
        <v>4.0677297354237743</v>
      </c>
    </row>
    <row r="949" spans="1:8">
      <c r="A949" t="s">
        <v>42</v>
      </c>
      <c r="B949" s="1" t="s">
        <v>29</v>
      </c>
      <c r="C949" s="1">
        <v>153</v>
      </c>
      <c r="D949" s="1">
        <v>11</v>
      </c>
      <c r="E949" s="13">
        <v>8.0480230568090416</v>
      </c>
      <c r="F949" s="13">
        <v>0.92158354369234585</v>
      </c>
      <c r="G949" s="13">
        <v>0.61551792889968315</v>
      </c>
      <c r="H949" s="13">
        <v>4.0819909238165764</v>
      </c>
    </row>
    <row r="950" spans="1:8">
      <c r="A950" t="s">
        <v>43</v>
      </c>
      <c r="B950" s="1" t="s">
        <v>29</v>
      </c>
      <c r="C950" s="1">
        <v>153</v>
      </c>
      <c r="D950" s="1">
        <v>12</v>
      </c>
      <c r="E950" s="13">
        <v>6.2545595799428728</v>
      </c>
      <c r="F950" s="13">
        <v>0.55998660714285708</v>
      </c>
      <c r="G950" s="13">
        <v>0.49116297248920082</v>
      </c>
      <c r="H950" s="13">
        <v>3.6190508082963944</v>
      </c>
    </row>
    <row r="951" spans="1:8">
      <c r="A951" t="s">
        <v>50</v>
      </c>
      <c r="B951" s="1" t="s">
        <v>29</v>
      </c>
      <c r="C951" s="1">
        <v>153</v>
      </c>
      <c r="D951" s="1">
        <v>14</v>
      </c>
      <c r="E951" s="13">
        <v>5.5503969158251438</v>
      </c>
      <c r="F951" s="13" t="s">
        <v>152</v>
      </c>
      <c r="G951" s="13">
        <v>0.44932026703032779</v>
      </c>
      <c r="H951" s="13">
        <v>3.4215881997806772</v>
      </c>
    </row>
    <row r="952" spans="1:8">
      <c r="A952" t="s">
        <v>45</v>
      </c>
      <c r="B952" s="1" t="s">
        <v>29</v>
      </c>
      <c r="C952" s="1">
        <v>153</v>
      </c>
      <c r="D952" s="1">
        <v>16</v>
      </c>
      <c r="E952" s="13">
        <v>4.9154961530960426</v>
      </c>
      <c r="F952" s="13" t="s">
        <v>152</v>
      </c>
      <c r="G952" s="13">
        <v>0.42311969445327646</v>
      </c>
      <c r="H952" s="13">
        <v>3.1111330986142995</v>
      </c>
    </row>
    <row r="953" spans="1:8">
      <c r="A953" t="s">
        <v>141</v>
      </c>
      <c r="B953" s="1" t="s">
        <v>29</v>
      </c>
      <c r="C953" s="1">
        <v>154</v>
      </c>
      <c r="D953" s="1">
        <v>1</v>
      </c>
      <c r="E953" s="13">
        <v>9.9432805402615294</v>
      </c>
      <c r="F953" s="13">
        <v>0.14757064167289952</v>
      </c>
      <c r="G953" s="13">
        <v>0.59049051628876847</v>
      </c>
      <c r="H953" s="13">
        <v>7.0132136457832219</v>
      </c>
    </row>
    <row r="954" spans="1:8">
      <c r="A954" t="s">
        <v>37</v>
      </c>
      <c r="B954" s="1" t="s">
        <v>29</v>
      </c>
      <c r="C954" s="1">
        <v>154</v>
      </c>
      <c r="D954" s="1">
        <v>2</v>
      </c>
      <c r="E954" s="13">
        <v>10.738742983482453</v>
      </c>
      <c r="F954" s="13" t="s">
        <v>152</v>
      </c>
      <c r="G954" s="13">
        <v>0.62724952856104943</v>
      </c>
      <c r="H954" s="13">
        <v>7.7109148625387558</v>
      </c>
    </row>
    <row r="955" spans="1:8">
      <c r="A955" t="s">
        <v>30</v>
      </c>
      <c r="B955" s="1" t="s">
        <v>29</v>
      </c>
      <c r="C955" s="1">
        <v>154</v>
      </c>
      <c r="D955" s="1">
        <v>3</v>
      </c>
      <c r="E955" s="13">
        <v>9.0942975368766685</v>
      </c>
      <c r="F955" s="13">
        <v>0.16613913300922462</v>
      </c>
      <c r="G955" s="13">
        <v>0.5787589166274022</v>
      </c>
      <c r="H955" s="13">
        <v>4.5602892422213133</v>
      </c>
    </row>
    <row r="956" spans="1:8">
      <c r="A956" t="s">
        <v>38</v>
      </c>
      <c r="B956" s="1" t="s">
        <v>29</v>
      </c>
      <c r="C956" s="1">
        <v>154</v>
      </c>
      <c r="D956" s="1">
        <v>4</v>
      </c>
      <c r="E956" s="13">
        <v>7.7006641271175846</v>
      </c>
      <c r="F956" s="13">
        <v>0.46518957242582892</v>
      </c>
      <c r="G956" s="13">
        <v>0.57250206347467358</v>
      </c>
      <c r="H956" s="13">
        <v>3.7221701705212684</v>
      </c>
    </row>
    <row r="957" spans="1:8">
      <c r="A957" t="s">
        <v>31</v>
      </c>
      <c r="B957" s="1" t="s">
        <v>29</v>
      </c>
      <c r="C957" s="1">
        <v>154</v>
      </c>
      <c r="D957" s="1">
        <v>5</v>
      </c>
      <c r="E957" s="13">
        <v>7.7562835327781494</v>
      </c>
      <c r="F957" s="13">
        <v>0.67335213319621035</v>
      </c>
      <c r="G957" s="13">
        <v>0.59909368937377039</v>
      </c>
      <c r="H957" s="13">
        <v>3.9349909819215423</v>
      </c>
    </row>
    <row r="958" spans="1:8">
      <c r="A958" t="s">
        <v>32</v>
      </c>
      <c r="B958" s="1" t="s">
        <v>29</v>
      </c>
      <c r="C958" s="1">
        <v>154</v>
      </c>
      <c r="D958" s="1">
        <v>6</v>
      </c>
      <c r="E958" s="13">
        <v>7.2210779311387423</v>
      </c>
      <c r="F958" s="13">
        <v>0.87418502633383199</v>
      </c>
      <c r="G958" s="13">
        <v>0.56350783706762608</v>
      </c>
      <c r="H958" s="13">
        <v>3.7375283734058247</v>
      </c>
    </row>
    <row r="959" spans="1:8">
      <c r="A959" t="s">
        <v>39</v>
      </c>
      <c r="B959" s="1" t="s">
        <v>29</v>
      </c>
      <c r="C959" s="1">
        <v>154</v>
      </c>
      <c r="D959" s="1">
        <v>7</v>
      </c>
      <c r="E959" s="13">
        <v>6.1328265411386162</v>
      </c>
      <c r="F959" s="13">
        <v>0.50330384411618045</v>
      </c>
      <c r="G959" s="13">
        <v>0.46926398645465039</v>
      </c>
      <c r="H959" s="13">
        <v>3.616856779312887</v>
      </c>
    </row>
    <row r="960" spans="1:8">
      <c r="A960" t="s">
        <v>40</v>
      </c>
      <c r="B960" s="1" t="s">
        <v>29</v>
      </c>
      <c r="C960" s="1">
        <v>154</v>
      </c>
      <c r="D960" s="1">
        <v>8</v>
      </c>
      <c r="E960" s="13">
        <v>4.9427811445521694</v>
      </c>
      <c r="F960" s="13">
        <v>0.516985890363999</v>
      </c>
      <c r="G960" s="13">
        <v>0.38636068218099551</v>
      </c>
      <c r="H960" s="13">
        <v>3.0200808957987189</v>
      </c>
    </row>
    <row r="961" spans="1:8">
      <c r="A961" t="s">
        <v>33</v>
      </c>
      <c r="B961" s="1" t="s">
        <v>29</v>
      </c>
      <c r="C961" s="1">
        <v>154</v>
      </c>
      <c r="D961" s="1">
        <v>9</v>
      </c>
      <c r="E961" s="13">
        <v>5.2077603885010912</v>
      </c>
      <c r="F961" s="13">
        <v>0.41143867645225624</v>
      </c>
      <c r="G961" s="13">
        <v>0.39144437536758758</v>
      </c>
      <c r="H961" s="13">
        <v>3.2153494753309282</v>
      </c>
    </row>
    <row r="962" spans="1:8">
      <c r="A962" t="s">
        <v>142</v>
      </c>
      <c r="B962" s="1" t="s">
        <v>29</v>
      </c>
      <c r="C962" s="1">
        <v>155</v>
      </c>
      <c r="D962" s="1">
        <v>1</v>
      </c>
      <c r="E962" s="13">
        <v>8.1739537866065497</v>
      </c>
      <c r="F962" s="13">
        <v>1.3007716825604585</v>
      </c>
      <c r="G962" s="13">
        <v>0.63819902157832453</v>
      </c>
      <c r="H962" s="13">
        <v>4.7753040826050936</v>
      </c>
    </row>
    <row r="963" spans="1:8">
      <c r="A963" t="s">
        <v>37</v>
      </c>
      <c r="B963" s="1" t="s">
        <v>29</v>
      </c>
      <c r="C963" s="1">
        <v>155</v>
      </c>
      <c r="D963" s="1">
        <v>2</v>
      </c>
      <c r="E963" s="13">
        <v>8.7700259076480851</v>
      </c>
      <c r="F963" s="13">
        <v>1.5167525554724506</v>
      </c>
      <c r="G963" s="13">
        <v>0.6546232611042373</v>
      </c>
      <c r="H963" s="13">
        <v>4.9146249230578505</v>
      </c>
    </row>
    <row r="964" spans="1:8">
      <c r="A964" t="s">
        <v>30</v>
      </c>
      <c r="B964" s="1" t="s">
        <v>29</v>
      </c>
      <c r="C964" s="1">
        <v>155</v>
      </c>
      <c r="D964" s="1">
        <v>3</v>
      </c>
      <c r="E964" s="13">
        <v>7.6933181678793963</v>
      </c>
      <c r="F964" s="13">
        <v>1.7405517405260531</v>
      </c>
      <c r="G964" s="13">
        <v>0.68668963351197188</v>
      </c>
      <c r="H964" s="13">
        <v>4.937662227384684</v>
      </c>
    </row>
    <row r="965" spans="1:8">
      <c r="A965" t="s">
        <v>38</v>
      </c>
      <c r="B965" s="1" t="s">
        <v>29</v>
      </c>
      <c r="C965" s="1">
        <v>155</v>
      </c>
      <c r="D965" s="1">
        <v>4</v>
      </c>
      <c r="E965" s="13">
        <v>7.4299130580529429</v>
      </c>
      <c r="F965" s="13">
        <v>0.76228543380703062</v>
      </c>
      <c r="G965" s="13">
        <v>0.60730580913672683</v>
      </c>
      <c r="H965" s="13">
        <v>5.1735203431117913</v>
      </c>
    </row>
    <row r="966" spans="1:8">
      <c r="A966" t="s">
        <v>32</v>
      </c>
      <c r="B966" s="1" t="s">
        <v>29</v>
      </c>
      <c r="C966" s="1">
        <v>155</v>
      </c>
      <c r="D966" s="1">
        <v>6</v>
      </c>
      <c r="E966" s="13">
        <v>7.1465689160085502</v>
      </c>
      <c r="F966" s="13">
        <v>0.73296676327599097</v>
      </c>
      <c r="G966" s="13">
        <v>0.56702731696603592</v>
      </c>
      <c r="H966" s="13">
        <v>4.2235057932528397</v>
      </c>
    </row>
    <row r="967" spans="1:8">
      <c r="A967" t="s">
        <v>40</v>
      </c>
      <c r="B967" s="1" t="s">
        <v>29</v>
      </c>
      <c r="C967" s="1">
        <v>155</v>
      </c>
      <c r="D967" s="1">
        <v>8</v>
      </c>
      <c r="E967" s="13">
        <v>6.2356699704732463</v>
      </c>
      <c r="F967" s="13">
        <v>0.83362753209922702</v>
      </c>
      <c r="G967" s="13">
        <v>0.48490611933647204</v>
      </c>
      <c r="H967" s="13">
        <v>2.9992376204553932</v>
      </c>
    </row>
    <row r="968" spans="1:8">
      <c r="A968" t="s">
        <v>33</v>
      </c>
      <c r="B968" s="1" t="s">
        <v>29</v>
      </c>
      <c r="C968" s="1">
        <v>155</v>
      </c>
      <c r="D968" s="1">
        <v>9</v>
      </c>
      <c r="E968" s="13">
        <v>6.0871766515870185</v>
      </c>
      <c r="F968" s="13">
        <v>0.47105330653203681</v>
      </c>
      <c r="G968" s="13">
        <v>0.44971132035237327</v>
      </c>
      <c r="H968" s="13">
        <v>3.0612189392394935</v>
      </c>
    </row>
    <row r="969" spans="1:8">
      <c r="A969" t="s">
        <v>34</v>
      </c>
      <c r="B969" s="1" t="s">
        <v>29</v>
      </c>
      <c r="C969" s="1">
        <v>155</v>
      </c>
      <c r="D969" s="1">
        <v>10</v>
      </c>
      <c r="E969" s="13">
        <v>5.8746685450537246</v>
      </c>
      <c r="F969" s="13">
        <v>0.53066793661181744</v>
      </c>
      <c r="G969" s="13">
        <v>0.40825966821554588</v>
      </c>
      <c r="H969" s="13">
        <v>2.8456555916098356</v>
      </c>
    </row>
    <row r="970" spans="1:8">
      <c r="A970" t="s">
        <v>143</v>
      </c>
      <c r="B970" s="1" t="s">
        <v>29</v>
      </c>
      <c r="C970" s="1">
        <v>156</v>
      </c>
      <c r="D970" s="1">
        <v>2</v>
      </c>
      <c r="E970" s="13">
        <v>7.9703657734339117</v>
      </c>
      <c r="F970" s="13">
        <v>1.2939306594365494</v>
      </c>
      <c r="G970" s="13">
        <v>0.65384115446014623</v>
      </c>
      <c r="H970" s="13">
        <v>5.4576470964760722</v>
      </c>
    </row>
    <row r="971" spans="1:8">
      <c r="A971" t="s">
        <v>38</v>
      </c>
      <c r="B971" s="1" t="s">
        <v>29</v>
      </c>
      <c r="C971" s="1">
        <v>156</v>
      </c>
      <c r="D971" s="1">
        <v>4</v>
      </c>
      <c r="E971" s="13">
        <v>7.7185043138388973</v>
      </c>
      <c r="F971" s="13">
        <v>1.2548390987284965</v>
      </c>
      <c r="G971" s="13">
        <v>0.63428848835786922</v>
      </c>
      <c r="H971" s="13">
        <v>5.1164755895405829</v>
      </c>
    </row>
    <row r="972" spans="1:8">
      <c r="A972" t="s">
        <v>32</v>
      </c>
      <c r="B972" s="1" t="s">
        <v>29</v>
      </c>
      <c r="C972" s="1">
        <v>156</v>
      </c>
      <c r="D972" s="1">
        <v>6</v>
      </c>
      <c r="E972" s="13">
        <v>7.1030178719535799</v>
      </c>
      <c r="F972" s="13">
        <v>0.6039646129394165</v>
      </c>
      <c r="G972" s="13">
        <v>0.55959730384717066</v>
      </c>
      <c r="H972" s="13">
        <v>3.593819474986053</v>
      </c>
    </row>
    <row r="973" spans="1:8">
      <c r="A973" t="s">
        <v>40</v>
      </c>
      <c r="B973" s="1" t="s">
        <v>29</v>
      </c>
      <c r="C973" s="1">
        <v>156</v>
      </c>
      <c r="D973" s="1">
        <v>8</v>
      </c>
      <c r="E973" s="13">
        <v>6.8695213104540347</v>
      </c>
      <c r="F973" s="13">
        <v>0.64207888462976814</v>
      </c>
      <c r="G973" s="13">
        <v>0.54121779771103007</v>
      </c>
      <c r="H973" s="13">
        <v>3.0518943160595846</v>
      </c>
    </row>
    <row r="974" spans="1:8">
      <c r="A974" t="s">
        <v>34</v>
      </c>
      <c r="B974" s="1" t="s">
        <v>29</v>
      </c>
      <c r="C974" s="1">
        <v>156</v>
      </c>
      <c r="D974" s="1">
        <v>10</v>
      </c>
      <c r="E974" s="13">
        <v>6.0877013629611758</v>
      </c>
      <c r="F974" s="13">
        <v>0.54141811580653199</v>
      </c>
      <c r="G974" s="13">
        <v>0.50445878543874922</v>
      </c>
      <c r="H974" s="13">
        <v>2.8083570988902</v>
      </c>
    </row>
    <row r="975" spans="1:8">
      <c r="A975" t="s">
        <v>43</v>
      </c>
      <c r="B975" s="1" t="s">
        <v>29</v>
      </c>
      <c r="C975" s="1">
        <v>156</v>
      </c>
      <c r="D975" s="1">
        <v>12</v>
      </c>
      <c r="E975" s="13">
        <v>6.3427110908011279</v>
      </c>
      <c r="F975" s="13">
        <v>0.28585703767763648</v>
      </c>
      <c r="G975" s="13">
        <v>0.50172141218443045</v>
      </c>
      <c r="H975" s="13">
        <v>3.008013736389425</v>
      </c>
    </row>
    <row r="976" spans="1:8">
      <c r="A976" t="s">
        <v>144</v>
      </c>
      <c r="B976" s="1" t="s">
        <v>29</v>
      </c>
      <c r="C976" s="1">
        <v>157</v>
      </c>
      <c r="D976" s="1">
        <v>2</v>
      </c>
      <c r="E976" s="13">
        <v>8.2033376235593014</v>
      </c>
      <c r="F976" s="13">
        <v>0.98999377493143836</v>
      </c>
      <c r="G976" s="13">
        <v>0.66244432754514815</v>
      </c>
      <c r="H976" s="13">
        <v>5.8810946902931107</v>
      </c>
    </row>
    <row r="977" spans="1:8">
      <c r="A977" t="s">
        <v>38</v>
      </c>
      <c r="B977" s="1" t="s">
        <v>29</v>
      </c>
      <c r="C977" s="1">
        <v>157</v>
      </c>
      <c r="D977" s="1">
        <v>4</v>
      </c>
      <c r="E977" s="13">
        <v>6.3332662860663147</v>
      </c>
      <c r="F977" s="13">
        <v>1.2323614513213661</v>
      </c>
      <c r="G977" s="13">
        <v>0.54982097079603209</v>
      </c>
      <c r="H977" s="13">
        <v>3.5927224604942984</v>
      </c>
    </row>
    <row r="978" spans="1:8">
      <c r="A978" t="s">
        <v>32</v>
      </c>
      <c r="B978" s="1" t="s">
        <v>29</v>
      </c>
      <c r="C978" s="1">
        <v>157</v>
      </c>
      <c r="D978" s="1">
        <v>6</v>
      </c>
      <c r="E978" s="13">
        <v>6.1653586463363048</v>
      </c>
      <c r="F978" s="13">
        <v>0.86978722575417589</v>
      </c>
      <c r="G978" s="13">
        <v>0.51697249174420656</v>
      </c>
      <c r="H978" s="13">
        <v>2.7743496496458269</v>
      </c>
    </row>
    <row r="979" spans="1:8">
      <c r="A979" t="s">
        <v>39</v>
      </c>
      <c r="B979" s="1" t="s">
        <v>29</v>
      </c>
      <c r="C979" s="1">
        <v>157</v>
      </c>
      <c r="D979" s="1">
        <v>7</v>
      </c>
      <c r="E979" s="13">
        <v>6.7063360730914301</v>
      </c>
      <c r="F979" s="13">
        <v>0.54679320540388932</v>
      </c>
      <c r="G979" s="13">
        <v>0.50563194540488587</v>
      </c>
      <c r="H979" s="13">
        <v>3.1149726493354386</v>
      </c>
    </row>
    <row r="980" spans="1:8">
      <c r="A980" t="s">
        <v>34</v>
      </c>
      <c r="B980" s="1" t="s">
        <v>29</v>
      </c>
      <c r="C980" s="1">
        <v>157</v>
      </c>
      <c r="D980" s="1">
        <v>10</v>
      </c>
      <c r="E980" s="13">
        <v>6.0446750302803602</v>
      </c>
      <c r="F980" s="13">
        <v>0.7925813933557716</v>
      </c>
      <c r="G980" s="13">
        <v>0.47864926618374343</v>
      </c>
      <c r="H980" s="13">
        <v>3.0343420841915205</v>
      </c>
    </row>
    <row r="981" spans="1:8">
      <c r="A981" t="s">
        <v>42</v>
      </c>
      <c r="B981" s="1" t="s">
        <v>29</v>
      </c>
      <c r="C981" s="1">
        <v>157</v>
      </c>
      <c r="D981" s="1">
        <v>11</v>
      </c>
      <c r="E981" s="13">
        <v>5.8935581545233502</v>
      </c>
      <c r="F981" s="13">
        <v>0.66357924301919713</v>
      </c>
      <c r="G981" s="13">
        <v>0.48568822598056316</v>
      </c>
      <c r="H981" s="13">
        <v>3.0398271566502908</v>
      </c>
    </row>
    <row r="982" spans="1:8">
      <c r="A982" t="s">
        <v>50</v>
      </c>
      <c r="B982" s="1" t="s">
        <v>29</v>
      </c>
      <c r="C982" s="1">
        <v>157</v>
      </c>
      <c r="D982" s="1">
        <v>14</v>
      </c>
      <c r="E982" s="13">
        <v>5.2140569249909667</v>
      </c>
      <c r="F982" s="13">
        <v>1.0349490697456993</v>
      </c>
      <c r="G982" s="13">
        <v>0.45166658696260098</v>
      </c>
      <c r="H982" s="13">
        <v>2.7716071134164419</v>
      </c>
    </row>
    <row r="983" spans="1:8">
      <c r="A983" t="s">
        <v>145</v>
      </c>
      <c r="B983" s="1" t="s">
        <v>29</v>
      </c>
      <c r="C983" s="1">
        <v>158</v>
      </c>
      <c r="D983" s="1">
        <v>1</v>
      </c>
      <c r="E983" s="13">
        <v>6.5400025674838904</v>
      </c>
      <c r="F983" s="13">
        <v>1.6868008445524805</v>
      </c>
      <c r="G983" s="13">
        <v>0.53339673127011933</v>
      </c>
      <c r="H983" s="13">
        <v>5.0802741113127023</v>
      </c>
    </row>
    <row r="984" spans="1:8">
      <c r="A984" t="s">
        <v>37</v>
      </c>
      <c r="B984" s="1" t="s">
        <v>29</v>
      </c>
      <c r="C984" s="1">
        <v>158</v>
      </c>
      <c r="D984" s="1">
        <v>2</v>
      </c>
      <c r="E984" s="13">
        <v>4.3131274955646326</v>
      </c>
      <c r="F984" s="13">
        <v>1.670186931251558</v>
      </c>
      <c r="G984" s="13">
        <v>0.48959875920101864</v>
      </c>
      <c r="H984" s="13">
        <v>4.3079759091178973</v>
      </c>
    </row>
    <row r="985" spans="1:8">
      <c r="A985" t="s">
        <v>30</v>
      </c>
      <c r="B985" s="1" t="s">
        <v>29</v>
      </c>
      <c r="C985" s="1">
        <v>158</v>
      </c>
      <c r="D985" s="1">
        <v>3</v>
      </c>
      <c r="E985" s="13">
        <v>3.0223375151401801</v>
      </c>
      <c r="F985" s="13">
        <v>1.2392024744452754</v>
      </c>
      <c r="G985" s="13">
        <v>0.42546601438554976</v>
      </c>
      <c r="H985" s="13">
        <v>3.8154164023203578</v>
      </c>
    </row>
    <row r="986" spans="1:8">
      <c r="A986" t="s">
        <v>38</v>
      </c>
      <c r="B986" s="1" t="s">
        <v>29</v>
      </c>
      <c r="C986" s="1">
        <v>158</v>
      </c>
      <c r="D986" s="1">
        <v>4</v>
      </c>
      <c r="E986" s="13">
        <v>0.75715851290751379</v>
      </c>
      <c r="F986" s="13">
        <v>0.59028256669159807</v>
      </c>
      <c r="G986" s="13">
        <v>0.33278637706075626</v>
      </c>
      <c r="H986" s="13">
        <v>3.0102077653729333</v>
      </c>
    </row>
    <row r="987" spans="1:8">
      <c r="A987" t="s">
        <v>31</v>
      </c>
      <c r="B987" s="1" t="s">
        <v>29</v>
      </c>
      <c r="C987" s="1">
        <v>158</v>
      </c>
      <c r="D987" s="1">
        <v>5</v>
      </c>
      <c r="E987" s="13">
        <v>1.7556842579269172</v>
      </c>
      <c r="F987" s="13">
        <v>0.6098283470456245</v>
      </c>
      <c r="G987" s="13">
        <v>0.32301004400961769</v>
      </c>
      <c r="H987" s="13">
        <v>3.2087673883804042</v>
      </c>
    </row>
    <row r="988" spans="1:8">
      <c r="A988" t="s">
        <v>32</v>
      </c>
      <c r="B988" s="1" t="s">
        <v>29</v>
      </c>
      <c r="C988" s="1">
        <v>158</v>
      </c>
      <c r="D988" s="1">
        <v>6</v>
      </c>
      <c r="E988" s="13">
        <v>1.6475937148507231</v>
      </c>
      <c r="F988" s="13">
        <v>0.83655939915233102</v>
      </c>
      <c r="G988" s="13">
        <v>0.3417806034678037</v>
      </c>
      <c r="H988" s="13">
        <v>3.2350957361825001</v>
      </c>
    </row>
    <row r="989" spans="1:8">
      <c r="A989" t="s">
        <v>146</v>
      </c>
      <c r="B989" s="1" t="s">
        <v>29</v>
      </c>
      <c r="C989" s="1">
        <v>159</v>
      </c>
      <c r="D989" s="1">
        <v>1</v>
      </c>
      <c r="E989" s="13">
        <v>4.1457445672087783</v>
      </c>
      <c r="F989" s="13">
        <v>1.4888998184679632</v>
      </c>
      <c r="G989" s="13">
        <v>0.53144146465989162</v>
      </c>
      <c r="H989" s="13">
        <v>5.028165922954388</v>
      </c>
    </row>
    <row r="990" spans="1:8">
      <c r="A990" t="s">
        <v>30</v>
      </c>
      <c r="B990" s="1" t="s">
        <v>29</v>
      </c>
      <c r="C990" s="1">
        <v>159</v>
      </c>
      <c r="D990" s="1">
        <v>3</v>
      </c>
      <c r="E990" s="13">
        <v>4.4075755429127632</v>
      </c>
      <c r="F990" s="13">
        <v>1.5656170063575168</v>
      </c>
      <c r="G990" s="13">
        <v>0.50758721201511359</v>
      </c>
      <c r="H990" s="13">
        <v>5.2568934444850921</v>
      </c>
    </row>
    <row r="991" spans="1:8">
      <c r="A991" t="s">
        <v>31</v>
      </c>
      <c r="B991" s="1" t="s">
        <v>29</v>
      </c>
      <c r="C991" s="1">
        <v>159</v>
      </c>
      <c r="D991" s="1">
        <v>5</v>
      </c>
      <c r="E991" s="13">
        <v>3.4274146959888294</v>
      </c>
      <c r="F991" s="13">
        <v>1.402409740401396</v>
      </c>
      <c r="G991" s="13">
        <v>0.41060598814781918</v>
      </c>
      <c r="H991" s="13">
        <v>4.2695804019065067</v>
      </c>
    </row>
    <row r="992" spans="1:8">
      <c r="A992" t="s">
        <v>39</v>
      </c>
      <c r="B992" s="1" t="s">
        <v>29</v>
      </c>
      <c r="C992" s="1">
        <v>159</v>
      </c>
      <c r="D992" s="1">
        <v>7</v>
      </c>
      <c r="E992" s="13">
        <v>1.2750486391997635</v>
      </c>
      <c r="F992" s="13">
        <v>1.0075849772500622</v>
      </c>
      <c r="G992" s="13">
        <v>0.40356702835099939</v>
      </c>
      <c r="H992" s="13">
        <v>4.4659459959304701</v>
      </c>
    </row>
    <row r="993" spans="1:8">
      <c r="A993" t="s">
        <v>33</v>
      </c>
      <c r="B993" s="1" t="s">
        <v>29</v>
      </c>
      <c r="C993" s="1">
        <v>159</v>
      </c>
      <c r="D993" s="1">
        <v>9</v>
      </c>
      <c r="E993" s="13">
        <v>1.0772324511428453</v>
      </c>
      <c r="F993" s="13">
        <v>0.76472865635128384</v>
      </c>
      <c r="G993" s="13">
        <v>0.35703168302757987</v>
      </c>
      <c r="H993" s="13">
        <v>4.6189795175301516</v>
      </c>
    </row>
    <row r="994" spans="1:8">
      <c r="A994" t="s">
        <v>43</v>
      </c>
      <c r="B994" s="1" t="s">
        <v>29</v>
      </c>
      <c r="C994" s="1">
        <v>159</v>
      </c>
      <c r="D994" s="1">
        <v>12</v>
      </c>
      <c r="E994" s="13">
        <v>0.90670125454205397</v>
      </c>
      <c r="F994" s="13">
        <v>0.93624287895786573</v>
      </c>
      <c r="G994" s="13">
        <v>0.33630585695916615</v>
      </c>
      <c r="H994" s="13">
        <v>4.8531921115196281</v>
      </c>
    </row>
    <row r="995" spans="1:8">
      <c r="A995" t="s">
        <v>147</v>
      </c>
      <c r="B995" s="1" t="s">
        <v>29</v>
      </c>
      <c r="C995" s="1">
        <v>161</v>
      </c>
      <c r="D995" s="1">
        <v>2</v>
      </c>
      <c r="E995" s="13">
        <v>2.2877415913213865</v>
      </c>
      <c r="F995" s="13">
        <v>1.5773444745699325</v>
      </c>
      <c r="G995" s="13">
        <v>0.41451652136827455</v>
      </c>
      <c r="H995" s="13">
        <v>6.5239451824609453</v>
      </c>
    </row>
    <row r="996" spans="1:8">
      <c r="A996" t="s">
        <v>30</v>
      </c>
      <c r="B996" s="1" t="s">
        <v>29</v>
      </c>
      <c r="C996" s="1">
        <v>161</v>
      </c>
      <c r="D996" s="1">
        <v>3</v>
      </c>
      <c r="E996" s="13">
        <v>1.9272648772760212</v>
      </c>
      <c r="F996" s="13">
        <v>1.3730910698703562</v>
      </c>
      <c r="G996" s="13">
        <v>0.44697394709805449</v>
      </c>
      <c r="H996" s="13">
        <v>6.4082101535809013</v>
      </c>
    </row>
    <row r="997" spans="1:8">
      <c r="A997" t="s">
        <v>31</v>
      </c>
      <c r="B997" s="1" t="s">
        <v>29</v>
      </c>
      <c r="C997" s="1">
        <v>161</v>
      </c>
      <c r="D997" s="1">
        <v>5</v>
      </c>
      <c r="E997" s="13">
        <v>0.37254507565095968</v>
      </c>
      <c r="F997" s="13">
        <v>1.3506134224632258</v>
      </c>
      <c r="G997" s="13">
        <v>0.32613847058598205</v>
      </c>
      <c r="H997" s="13">
        <v>5.4214456182481907</v>
      </c>
    </row>
    <row r="998" spans="1:8">
      <c r="A998" t="s">
        <v>40</v>
      </c>
      <c r="B998" s="1" t="s">
        <v>29</v>
      </c>
      <c r="C998" s="1">
        <v>161</v>
      </c>
      <c r="D998" s="1">
        <v>8</v>
      </c>
      <c r="E998" s="13" t="s">
        <v>151</v>
      </c>
      <c r="F998" s="13">
        <v>1.4160917866492146</v>
      </c>
      <c r="G998" s="13">
        <v>0.28468681844915461</v>
      </c>
      <c r="H998" s="13">
        <v>5.084662169279718</v>
      </c>
    </row>
    <row r="999" spans="1:8">
      <c r="A999" t="s">
        <v>34</v>
      </c>
      <c r="B999" s="1" t="s">
        <v>29</v>
      </c>
      <c r="C999" s="1">
        <v>161</v>
      </c>
      <c r="D999" s="1">
        <v>10</v>
      </c>
      <c r="E999" s="13" t="s">
        <v>151</v>
      </c>
      <c r="F999" s="13">
        <v>1.4522514803041633</v>
      </c>
      <c r="G999" s="13">
        <v>0.2502741261091469</v>
      </c>
      <c r="H999" s="13">
        <v>4.9585055027280092</v>
      </c>
    </row>
    <row r="1000" spans="1:8">
      <c r="A1000" t="s">
        <v>43</v>
      </c>
      <c r="B1000" s="1" t="s">
        <v>29</v>
      </c>
      <c r="C1000" s="1">
        <v>161</v>
      </c>
      <c r="D1000" s="1">
        <v>12</v>
      </c>
      <c r="E1000" s="13" t="s">
        <v>151</v>
      </c>
      <c r="F1000" s="13">
        <v>0.53653167071802543</v>
      </c>
      <c r="G1000" s="13">
        <v>0.18575032797163246</v>
      </c>
      <c r="H1000" s="13">
        <v>4.3781848365901528</v>
      </c>
    </row>
    <row r="1001" spans="1:8">
      <c r="A1001" t="s">
        <v>148</v>
      </c>
      <c r="B1001" s="1" t="s">
        <v>29</v>
      </c>
      <c r="C1001" s="1">
        <v>163</v>
      </c>
      <c r="D1001" s="1">
        <v>2</v>
      </c>
      <c r="E1001" s="13">
        <v>3.8702710957767308</v>
      </c>
      <c r="F1001" s="13">
        <v>1.1541783299052604</v>
      </c>
      <c r="G1001" s="13">
        <v>0.5138440651678422</v>
      </c>
      <c r="H1001" s="13">
        <v>5.5092067775885099</v>
      </c>
    </row>
    <row r="1002" spans="1:8">
      <c r="A1002" t="s">
        <v>38</v>
      </c>
      <c r="B1002" s="1" t="s">
        <v>29</v>
      </c>
      <c r="C1002" s="1">
        <v>163</v>
      </c>
      <c r="D1002" s="1">
        <v>4</v>
      </c>
      <c r="E1002" s="13">
        <v>3.4945777518808336</v>
      </c>
      <c r="F1002" s="13">
        <v>1.6222997693841932</v>
      </c>
      <c r="G1002" s="13">
        <v>0.46144292001373954</v>
      </c>
      <c r="H1002" s="13">
        <v>5.096729328689011</v>
      </c>
    </row>
    <row r="1003" spans="1:8">
      <c r="A1003" t="s">
        <v>31</v>
      </c>
      <c r="B1003" s="1" t="s">
        <v>29</v>
      </c>
      <c r="C1003" s="1">
        <v>163</v>
      </c>
      <c r="D1003" s="1">
        <v>5</v>
      </c>
      <c r="E1003" s="13">
        <v>0.70521208686604209</v>
      </c>
      <c r="F1003" s="13">
        <v>0.75251254363001741</v>
      </c>
      <c r="G1003" s="13">
        <v>0.36602590943462732</v>
      </c>
      <c r="H1003" s="13">
        <v>5.1104420098359356</v>
      </c>
    </row>
    <row r="1004" spans="1:8">
      <c r="A1004" t="s">
        <v>39</v>
      </c>
      <c r="B1004" s="1" t="s">
        <v>29</v>
      </c>
      <c r="C1004" s="1">
        <v>163</v>
      </c>
      <c r="D1004" s="1">
        <v>7</v>
      </c>
      <c r="E1004" s="13">
        <v>0.25710857333657783</v>
      </c>
      <c r="F1004" s="13">
        <v>1.2157475380204437</v>
      </c>
      <c r="G1004" s="13">
        <v>0.29328999153415652</v>
      </c>
      <c r="H1004" s="13">
        <v>4.4089012423592635</v>
      </c>
    </row>
    <row r="1005" spans="1:8">
      <c r="A1005" t="s">
        <v>33</v>
      </c>
      <c r="B1005" s="1" t="s">
        <v>29</v>
      </c>
      <c r="C1005" s="1">
        <v>163</v>
      </c>
      <c r="D1005" s="1">
        <v>9</v>
      </c>
      <c r="E1005" s="13">
        <v>0.12907899804244519</v>
      </c>
      <c r="F1005" s="13">
        <v>1.3965460062951882</v>
      </c>
      <c r="G1005" s="13">
        <v>0.24792780617687363</v>
      </c>
      <c r="H1005" s="13">
        <v>4.0260431847371221</v>
      </c>
    </row>
    <row r="1006" spans="1:8">
      <c r="A1006" t="s">
        <v>42</v>
      </c>
      <c r="B1006" s="1" t="s">
        <v>29</v>
      </c>
      <c r="C1006" s="1">
        <v>163</v>
      </c>
      <c r="D1006" s="1">
        <v>11</v>
      </c>
      <c r="E1006" s="13">
        <v>6.926190138862913E-2</v>
      </c>
      <c r="F1006" s="13">
        <v>1.3496361334455247</v>
      </c>
      <c r="G1006" s="13">
        <v>0.2502741261091469</v>
      </c>
      <c r="H1006" s="13">
        <v>4.4045131843922469</v>
      </c>
    </row>
    <row r="1007" spans="1:8">
      <c r="A1007" t="s">
        <v>50</v>
      </c>
      <c r="B1007" s="1" t="s">
        <v>29</v>
      </c>
      <c r="C1007" s="1">
        <v>163</v>
      </c>
      <c r="D1007" s="1">
        <v>14</v>
      </c>
      <c r="E1007" s="13" t="s">
        <v>151</v>
      </c>
      <c r="F1007" s="13">
        <v>0.44808701461605577</v>
      </c>
      <c r="G1007" s="13">
        <v>0.28429576512710908</v>
      </c>
      <c r="H1007" s="13">
        <v>4.8998152274191717</v>
      </c>
    </row>
    <row r="1008" spans="1:8">
      <c r="A1008" t="s">
        <v>149</v>
      </c>
      <c r="B1008" s="1" t="s">
        <v>29</v>
      </c>
      <c r="C1008" s="1">
        <v>165</v>
      </c>
      <c r="D1008" s="1">
        <v>2</v>
      </c>
      <c r="E1008" s="13">
        <v>0.1038928520829437</v>
      </c>
      <c r="F1008" s="13">
        <v>0.65673821989528791</v>
      </c>
      <c r="G1008" s="13">
        <v>0.26122361912642206</v>
      </c>
      <c r="H1008" s="13">
        <v>1.5303352159968082</v>
      </c>
    </row>
    <row r="1009" spans="1:8">
      <c r="A1009" t="s">
        <v>30</v>
      </c>
      <c r="B1009" s="1" t="s">
        <v>29</v>
      </c>
      <c r="C1009" s="1">
        <v>165</v>
      </c>
      <c r="D1009" s="1">
        <v>3</v>
      </c>
      <c r="E1009" s="13" t="s">
        <v>151</v>
      </c>
      <c r="F1009" s="13">
        <v>0.67921586730241823</v>
      </c>
      <c r="G1009" s="13">
        <v>0.21351511383686597</v>
      </c>
      <c r="H1009" s="13">
        <v>1.3032532162037334</v>
      </c>
    </row>
    <row r="1010" spans="1:8">
      <c r="A1010" t="s">
        <v>38</v>
      </c>
      <c r="B1010" s="1" t="s">
        <v>29</v>
      </c>
      <c r="C1010" s="1">
        <v>165</v>
      </c>
      <c r="D1010" s="1">
        <v>4</v>
      </c>
      <c r="E1010" s="13" t="s">
        <v>151</v>
      </c>
      <c r="F1010" s="13">
        <v>1.0178465119359261</v>
      </c>
      <c r="G1010" s="13">
        <v>0.20061035420936307</v>
      </c>
      <c r="H1010" s="13">
        <v>1.0553279410673331</v>
      </c>
    </row>
    <row r="1011" spans="1:8">
      <c r="A1011" t="s">
        <v>32</v>
      </c>
      <c r="B1011" s="1" t="s">
        <v>29</v>
      </c>
      <c r="C1011" s="1">
        <v>165</v>
      </c>
      <c r="D1011" s="1">
        <v>6</v>
      </c>
      <c r="E1011" s="13" t="s">
        <v>151</v>
      </c>
      <c r="F1011" s="13">
        <v>1.159064774993767</v>
      </c>
      <c r="G1011" s="13">
        <v>0.2010014075314086</v>
      </c>
      <c r="H1011" s="13">
        <v>0.84031310068355203</v>
      </c>
    </row>
    <row r="1012" spans="1:8">
      <c r="A1012" t="s">
        <v>150</v>
      </c>
      <c r="B1012" s="1" t="s">
        <v>29</v>
      </c>
      <c r="C1012" s="1">
        <v>167</v>
      </c>
      <c r="D1012" s="1">
        <v>1</v>
      </c>
      <c r="E1012" s="13">
        <v>7.8706706123442174E-2</v>
      </c>
      <c r="F1012" s="13">
        <v>1.4102280525430066</v>
      </c>
      <c r="G1012" s="13">
        <v>0.24714569953278254</v>
      </c>
      <c r="H1012" s="13">
        <v>1.4601262885245534</v>
      </c>
    </row>
    <row r="1013" spans="1:8">
      <c r="A1013" t="s">
        <v>30</v>
      </c>
      <c r="B1013" s="1" t="s">
        <v>29</v>
      </c>
      <c r="C1013" s="1">
        <v>167</v>
      </c>
      <c r="D1013" s="1">
        <v>3</v>
      </c>
      <c r="E1013" s="13" t="s">
        <v>151</v>
      </c>
      <c r="F1013" s="13">
        <v>1.1913153125779108</v>
      </c>
      <c r="G1013" s="13">
        <v>0.25496676597369344</v>
      </c>
      <c r="H1013" s="13">
        <v>1.478775534884371</v>
      </c>
    </row>
    <row r="1014" spans="1:8">
      <c r="A1014" t="s">
        <v>38</v>
      </c>
      <c r="B1014" s="1" t="s">
        <v>29</v>
      </c>
      <c r="C1014" s="1">
        <v>167</v>
      </c>
      <c r="D1014" s="1">
        <v>4</v>
      </c>
      <c r="E1014" s="13" t="s">
        <v>151</v>
      </c>
      <c r="F1014" s="13">
        <v>0.76375136733358251</v>
      </c>
      <c r="G1014" s="13">
        <v>0.24870991282096472</v>
      </c>
      <c r="H1014" s="13">
        <v>1.2154920568634149</v>
      </c>
    </row>
    <row r="1015" spans="1:8">
      <c r="A1015" t="s">
        <v>31</v>
      </c>
      <c r="B1015" s="1" t="s">
        <v>29</v>
      </c>
      <c r="C1015" s="1">
        <v>167</v>
      </c>
      <c r="D1015" s="1">
        <v>5</v>
      </c>
      <c r="E1015" s="13" t="s">
        <v>151</v>
      </c>
      <c r="F1015" s="13">
        <v>0.62155581525804038</v>
      </c>
      <c r="G1015" s="13">
        <v>0.24088884638005389</v>
      </c>
      <c r="H1015" s="13">
        <v>0.80191759347216252</v>
      </c>
    </row>
    <row r="1016" spans="1:8">
      <c r="A1016" t="s">
        <v>39</v>
      </c>
      <c r="B1016" s="1" t="s">
        <v>29</v>
      </c>
      <c r="C1016" s="1">
        <v>167</v>
      </c>
      <c r="D1016" s="1">
        <v>7</v>
      </c>
      <c r="E1016" s="13" t="s">
        <v>151</v>
      </c>
      <c r="F1016" s="13">
        <v>0.79551326040887549</v>
      </c>
      <c r="G1016" s="13">
        <v>0.24792780617687363</v>
      </c>
      <c r="H1016" s="13">
        <v>0.77229820219480505</v>
      </c>
    </row>
    <row r="1017" spans="1:8">
      <c r="D1017"/>
    </row>
  </sheetData>
  <autoFilter ref="A20:I1016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RaDeCC Computer</dc:creator>
  <cp:lastModifiedBy>Paul Henderson</cp:lastModifiedBy>
  <dcterms:created xsi:type="dcterms:W3CDTF">2018-09-25T03:46:33Z</dcterms:created>
  <dcterms:modified xsi:type="dcterms:W3CDTF">2018-09-25T07:52:51Z</dcterms:modified>
</cp:coreProperties>
</file>