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23040" windowHeight="8904"/>
  </bookViews>
  <sheets>
    <sheet name="SFD_AR20_Dilution6_23Apr2018_C7" sheetId="1" r:id="rId1"/>
  </sheets>
  <calcPr calcId="0"/>
</workbook>
</file>

<file path=xl/calcChain.xml><?xml version="1.0" encoding="utf-8"?>
<calcChain xmlns="http://schemas.openxmlformats.org/spreadsheetml/2006/main"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85" i="1"/>
</calcChain>
</file>

<file path=xl/sharedStrings.xml><?xml version="1.0" encoding="utf-8"?>
<sst xmlns="http://schemas.openxmlformats.org/spreadsheetml/2006/main" count="1338" uniqueCount="69">
  <si>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</si>
  <si>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</si>
  <si>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</si>
  <si>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</si>
  <si>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</si>
  <si>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</si>
  <si>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</si>
  <si>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</si>
  <si>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</si>
  <si>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</si>
  <si>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</si>
  <si>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</si>
  <si>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</si>
  <si>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</si>
  <si>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</si>
  <si>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</si>
  <si>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</si>
  <si>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</si>
  <si>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</si>
  <si>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</si>
  <si>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</si>
  <si>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</si>
  <si>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</si>
  <si>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</si>
  <si>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</si>
  <si>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</si>
  <si>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</si>
  <si>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</si>
  <si>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</si>
  <si>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</si>
  <si>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</si>
  <si>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SFD_AR29_Dilution6_22Apr2018_C78</t>
  </si>
  <si>
    <t>Group_day0</t>
  </si>
  <si>
    <t>WWL1.fcs</t>
  </si>
  <si>
    <t>WWL1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</si>
  <si>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</si>
  <si>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</si>
  <si>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</si>
  <si>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</si>
  <si>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</si>
  <si>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</si>
  <si>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</si>
  <si>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</si>
  <si>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</si>
  <si>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</si>
  <si>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</si>
  <si>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</si>
  <si>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</si>
  <si>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</si>
  <si>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</si>
  <si>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</si>
  <si>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</si>
  <si>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</si>
  <si>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</si>
  <si>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</si>
  <si>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</si>
  <si>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</si>
  <si>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Micro10L1.fcs</t>
  </si>
  <si>
    <t>Micro10L1</t>
  </si>
  <si>
    <t>Micro10L2.fcs</t>
  </si>
  <si>
    <t>Micro10L2</t>
  </si>
  <si>
    <t>Micro10L3.fcs</t>
  </si>
  <si>
    <t>Micro10L3</t>
  </si>
  <si>
    <t>Micro10D1.fcs</t>
  </si>
  <si>
    <t>Micro10D1</t>
  </si>
  <si>
    <t>Micro10D2.fcs</t>
  </si>
  <si>
    <t>Micro10D2</t>
  </si>
  <si>
    <t>Micro10D3.fcs</t>
  </si>
  <si>
    <t>Micro10D3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</si>
</sst>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</a:t>
            </a:r>
            <a:r>
              <a:rPr lang="en-US" baseline="0"/>
              <a:t> 6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SFD_AR20_Dilution6_23Apr2018_C7!$I$62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SFD_AR20_Dilution6_23Apr2018_C7!$N$62:$N$73</c:f>
              <c:numCache>
                <c:formatCode>General</c:formatCode>
                <c:ptCount val="12"/>
                <c:pt idx="0">
                  <c:v>0.185</c:v>
                </c:pt>
                <c:pt idx="1">
                  <c:v>0.22</c:v>
                </c:pt>
                <c:pt idx="2">
                  <c:v>0.215</c:v>
                </c:pt>
                <c:pt idx="3">
                  <c:v>0.25</c:v>
                </c:pt>
                <c:pt idx="4">
                  <c:v>0.23</c:v>
                </c:pt>
                <c:pt idx="5">
                  <c:v>0.19800000000000001</c:v>
                </c:pt>
                <c:pt idx="6">
                  <c:v>1.5349999999999999</c:v>
                </c:pt>
                <c:pt idx="7">
                  <c:v>1.42</c:v>
                </c:pt>
                <c:pt idx="8">
                  <c:v>1.38</c:v>
                </c:pt>
                <c:pt idx="9">
                  <c:v>1.345</c:v>
                </c:pt>
                <c:pt idx="10">
                  <c:v>1.395</c:v>
                </c:pt>
                <c:pt idx="11">
                  <c:v>1.4350000000000001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1-44EF-9F58-DE4B5305EFA6}"/>
            </c:ext>
          </c:extLst>
        </c:ser>
        <c:ser>
          <c:idx val="1"/>
          <c:order val="1"/>
          <c:tx>
            <c:strRef>
              <c:f>SFD_AR20_Dilution6_23Apr2018_C7!$I$50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SFD_AR20_Dilution6_23Apr2018_C7!$N$50:$N$61</c:f>
              <c:numCache>
                <c:formatCode>General</c:formatCode>
                <c:ptCount val="12"/>
                <c:pt idx="0">
                  <c:v>3.1779999999999999</c:v>
                </c:pt>
                <c:pt idx="1">
                  <c:v>3.43</c:v>
                </c:pt>
                <c:pt idx="2">
                  <c:v>3.4729999999999999</c:v>
                </c:pt>
                <c:pt idx="3">
                  <c:v>2.0350000000000001</c:v>
                </c:pt>
                <c:pt idx="4">
                  <c:v>2</c:v>
                </c:pt>
                <c:pt idx="5">
                  <c:v>1.982</c:v>
                </c:pt>
                <c:pt idx="6">
                  <c:v>13.13</c:v>
                </c:pt>
                <c:pt idx="7">
                  <c:v>13.645</c:v>
                </c:pt>
                <c:pt idx="8">
                  <c:v>12.914999999999999</c:v>
                </c:pt>
                <c:pt idx="9">
                  <c:v>8.6020000000000003</c:v>
                </c:pt>
                <c:pt idx="10">
                  <c:v>8.9700000000000006</c:v>
                </c:pt>
                <c:pt idx="11">
                  <c:v>9.7650000000000006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1-44EF-9F58-DE4B5305EFA6}"/>
            </c:ext>
          </c:extLst>
        </c:ser>
        <c:ser>
          <c:idx val="3"/>
          <c:order val="2"/>
          <c:tx>
            <c:strRef>
              <c:f>SFD_AR20_Dilution6_23Apr2018_C7!$I$74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SFD_AR20_Dilution6_23Apr2018_C7!$N$74:$N$85</c:f>
              <c:numCache>
                <c:formatCode>General</c:formatCode>
                <c:ptCount val="12"/>
                <c:pt idx="0">
                  <c:v>0.16800000000000001</c:v>
                </c:pt>
                <c:pt idx="1">
                  <c:v>0.158</c:v>
                </c:pt>
                <c:pt idx="2">
                  <c:v>0.158</c:v>
                </c:pt>
                <c:pt idx="3">
                  <c:v>1.115</c:v>
                </c:pt>
                <c:pt idx="4">
                  <c:v>1.0249999999999999</c:v>
                </c:pt>
                <c:pt idx="5">
                  <c:v>1.07</c:v>
                </c:pt>
                <c:pt idx="6">
                  <c:v>1.79</c:v>
                </c:pt>
                <c:pt idx="7">
                  <c:v>1.7729999999999999</c:v>
                </c:pt>
                <c:pt idx="8">
                  <c:v>1.752</c:v>
                </c:pt>
                <c:pt idx="9">
                  <c:v>8.85</c:v>
                </c:pt>
                <c:pt idx="10">
                  <c:v>8.5050000000000008</c:v>
                </c:pt>
                <c:pt idx="11">
                  <c:v>8.3979999999999997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1-44EF-9F58-DE4B5305EFA6}"/>
            </c:ext>
          </c:extLst>
        </c:ser>
        <c:ser>
          <c:idx val="0"/>
          <c:order val="3"/>
          <c:tx>
            <c:strRef>
              <c:f>SFD_AR20_Dilution6_23Apr2018_C7!$I$38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SFD_AR20_Dilution6_23Apr2018_C7!$E$38:$E$49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SFD_AR20_Dilution6_23Apr2018_C7!$N$38:$N$49</c:f>
              <c:numCache>
                <c:formatCode>General</c:formatCode>
                <c:ptCount val="12"/>
                <c:pt idx="0">
                  <c:v>0.40500000000000003</c:v>
                </c:pt>
                <c:pt idx="1">
                  <c:v>0.42499999999999999</c:v>
                </c:pt>
                <c:pt idx="2">
                  <c:v>0.38800000000000001</c:v>
                </c:pt>
                <c:pt idx="3">
                  <c:v>0.502</c:v>
                </c:pt>
                <c:pt idx="4">
                  <c:v>0.51200000000000001</c:v>
                </c:pt>
                <c:pt idx="5">
                  <c:v>0.55500000000000005</c:v>
                </c:pt>
                <c:pt idx="6">
                  <c:v>4.0750000000000002</c:v>
                </c:pt>
                <c:pt idx="7">
                  <c:v>4.1520000000000001</c:v>
                </c:pt>
                <c:pt idx="8">
                  <c:v>3.94</c:v>
                </c:pt>
                <c:pt idx="9">
                  <c:v>4.9950000000000001</c:v>
                </c:pt>
                <c:pt idx="10">
                  <c:v>5.71</c:v>
                </c:pt>
                <c:pt idx="11">
                  <c:v>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1-44EF-9F58-DE4B5305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70041608"/>
        <c:axId val="470035376"/>
      </c:barChart>
      <c:catAx>
        <c:axId val="47004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035376"/>
        <c:crosses val="autoZero"/>
        <c:auto val="1"/>
        <c:lblAlgn val="ctr"/>
        <c:lblOffset val="100"/>
        <c:noMultiLvlLbl val="0"/>
      </c:catAx>
      <c:valAx>
        <c:axId val="47003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04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</a:t>
            </a:r>
            <a:r>
              <a:rPr lang="en-US" baseline="0"/>
              <a:t> 6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SFD_AR20_Dilution6_23Apr2018_C7!$I$62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SFD_AR20_Dilution6_23Apr2018_C7!$P$62:$P$73</c:f>
              <c:numCache>
                <c:formatCode>General</c:formatCode>
                <c:ptCount val="12"/>
                <c:pt idx="0">
                  <c:v>1.85</c:v>
                </c:pt>
                <c:pt idx="1">
                  <c:v>2.2000000000000002</c:v>
                </c:pt>
                <c:pt idx="2">
                  <c:v>2.15</c:v>
                </c:pt>
                <c:pt idx="3">
                  <c:v>2.5</c:v>
                </c:pt>
                <c:pt idx="4">
                  <c:v>2.3000000000000003</c:v>
                </c:pt>
                <c:pt idx="5">
                  <c:v>1.98</c:v>
                </c:pt>
                <c:pt idx="6">
                  <c:v>1.5349999999999999</c:v>
                </c:pt>
                <c:pt idx="7">
                  <c:v>1.42</c:v>
                </c:pt>
                <c:pt idx="8">
                  <c:v>1.38</c:v>
                </c:pt>
                <c:pt idx="9">
                  <c:v>1.345</c:v>
                </c:pt>
                <c:pt idx="10">
                  <c:v>1.395</c:v>
                </c:pt>
                <c:pt idx="11">
                  <c:v>1.4350000000000001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5-47DE-904B-79A2244C89C5}"/>
            </c:ext>
          </c:extLst>
        </c:ser>
        <c:ser>
          <c:idx val="1"/>
          <c:order val="1"/>
          <c:tx>
            <c:strRef>
              <c:f>SFD_AR20_Dilution6_23Apr2018_C7!$I$50</c:f>
              <c:strCache>
                <c:ptCount val="1"/>
                <c:pt idx="0">
                  <c:v>picoeuk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SFD_AR20_Dilution6_23Apr2018_C7!$P$50:$P$61</c:f>
              <c:numCache>
                <c:formatCode>General</c:formatCode>
                <c:ptCount val="12"/>
                <c:pt idx="0">
                  <c:v>31.78</c:v>
                </c:pt>
                <c:pt idx="1">
                  <c:v>34.300000000000004</c:v>
                </c:pt>
                <c:pt idx="2">
                  <c:v>34.729999999999997</c:v>
                </c:pt>
                <c:pt idx="3">
                  <c:v>20.350000000000001</c:v>
                </c:pt>
                <c:pt idx="4">
                  <c:v>20</c:v>
                </c:pt>
                <c:pt idx="5">
                  <c:v>19.82</c:v>
                </c:pt>
                <c:pt idx="6">
                  <c:v>13.13</c:v>
                </c:pt>
                <c:pt idx="7">
                  <c:v>13.645</c:v>
                </c:pt>
                <c:pt idx="8">
                  <c:v>12.914999999999999</c:v>
                </c:pt>
                <c:pt idx="9">
                  <c:v>8.6020000000000003</c:v>
                </c:pt>
                <c:pt idx="10">
                  <c:v>8.9700000000000006</c:v>
                </c:pt>
                <c:pt idx="11">
                  <c:v>9.7650000000000006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5-47DE-904B-79A2244C89C5}"/>
            </c:ext>
          </c:extLst>
        </c:ser>
        <c:ser>
          <c:idx val="3"/>
          <c:order val="2"/>
          <c:tx>
            <c:strRef>
              <c:f>SFD_AR20_Dilution6_23Apr2018_C7!$I$74</c:f>
              <c:strCache>
                <c:ptCount val="1"/>
                <c:pt idx="0">
                  <c:v>ultraeuk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SFD_AR20_Dilution6_23Apr2018_C7!$P$74:$P$85</c:f>
              <c:numCache>
                <c:formatCode>General</c:formatCode>
                <c:ptCount val="12"/>
                <c:pt idx="0">
                  <c:v>1.6800000000000002</c:v>
                </c:pt>
                <c:pt idx="1">
                  <c:v>1.58</c:v>
                </c:pt>
                <c:pt idx="2">
                  <c:v>1.58</c:v>
                </c:pt>
                <c:pt idx="3">
                  <c:v>11.15</c:v>
                </c:pt>
                <c:pt idx="4">
                  <c:v>10.25</c:v>
                </c:pt>
                <c:pt idx="5">
                  <c:v>10.700000000000001</c:v>
                </c:pt>
                <c:pt idx="6">
                  <c:v>1.79</c:v>
                </c:pt>
                <c:pt idx="7">
                  <c:v>1.7729999999999999</c:v>
                </c:pt>
                <c:pt idx="8">
                  <c:v>1.752</c:v>
                </c:pt>
                <c:pt idx="9">
                  <c:v>8.85</c:v>
                </c:pt>
                <c:pt idx="10">
                  <c:v>8.5050000000000008</c:v>
                </c:pt>
                <c:pt idx="11">
                  <c:v>8.3979999999999997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5-47DE-904B-79A2244C89C5}"/>
            </c:ext>
          </c:extLst>
        </c:ser>
        <c:ser>
          <c:idx val="0"/>
          <c:order val="3"/>
          <c:tx>
            <c:strRef>
              <c:f>SFD_AR20_Dilution6_23Apr2018_C7!$I$38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SFD_AR20_Dilution6_23Apr2018_C7!$E$38:$E$49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SFD_AR20_Dilution6_23Apr2018_C7!$P$38:$P$49</c:f>
              <c:numCache>
                <c:formatCode>General</c:formatCode>
                <c:ptCount val="12"/>
                <c:pt idx="0">
                  <c:v>4.0500000000000007</c:v>
                </c:pt>
                <c:pt idx="1">
                  <c:v>4.25</c:v>
                </c:pt>
                <c:pt idx="2">
                  <c:v>3.88</c:v>
                </c:pt>
                <c:pt idx="3">
                  <c:v>5.0199999999999996</c:v>
                </c:pt>
                <c:pt idx="4">
                  <c:v>5.12</c:v>
                </c:pt>
                <c:pt idx="5">
                  <c:v>5.5500000000000007</c:v>
                </c:pt>
                <c:pt idx="6">
                  <c:v>4.0750000000000002</c:v>
                </c:pt>
                <c:pt idx="7">
                  <c:v>4.1520000000000001</c:v>
                </c:pt>
                <c:pt idx="8">
                  <c:v>3.94</c:v>
                </c:pt>
                <c:pt idx="9">
                  <c:v>4.9950000000000001</c:v>
                </c:pt>
                <c:pt idx="10">
                  <c:v>5.71</c:v>
                </c:pt>
                <c:pt idx="11">
                  <c:v>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5-47DE-904B-79A2244C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70041608"/>
        <c:axId val="470035376"/>
      </c:barChart>
      <c:catAx>
        <c:axId val="47004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035376"/>
        <c:crosses val="autoZero"/>
        <c:auto val="1"/>
        <c:lblAlgn val="ctr"/>
        <c:lblOffset val="100"/>
        <c:noMultiLvlLbl val="0"/>
      </c:catAx>
      <c:valAx>
        <c:axId val="47003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04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541020</xdr:colOff>
      <xdr:row>20</xdr:row>
      <xdr:rowOff>34290</xdr:rowOff>
    </xdr:from>
    <xdr:to>
      <xdr:col>24</xdr:col>
      <xdr:colOff>236220</xdr:colOff>
      <xdr:row>35</xdr:row>
      <xdr:rowOff>34290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24</xdr:col>
      <xdr:colOff>304800</xdr:colOff>
      <xdr:row>53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abSelected="1" topLeftCell="G25" workbookViewId="0">
      <selection activeCell="Z44" sqref="Z44"/>
    </sheetView>
  </sheetViews>
  <sheetFormatPr defaultRowHeight="14.4" x14ac:dyDescent="0.3"/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</row>
    <row r="2" spans="1:32" x14ac:dyDescent="0.3">
      <c r="A2" t="s">
        <v>30</v>
      </c>
      <c r="B2" t="s">
        <v>31</v>
      </c>
      <c r="C2" t="s">
        <v>32</v>
      </c>
      <c r="D2" t="s">
        <v>63</v>
      </c>
      <c r="E2" t="s">
        <v>64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72252</v>
      </c>
      <c r="M2">
        <v>400</v>
      </c>
      <c r="N2">
        <v>180.63</v>
      </c>
      <c r="Q2">
        <v>100</v>
      </c>
      <c r="R2">
        <v>100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  <c r="AE2" t="s">
        <v>36</v>
      </c>
      <c r="AF2" t="s">
        <v>36</v>
      </c>
    </row>
    <row r="3" spans="1:32" x14ac:dyDescent="0.3">
      <c r="A3" t="s">
        <v>30</v>
      </c>
      <c r="B3" t="s">
        <v>31</v>
      </c>
      <c r="C3" t="s">
        <v>32</v>
      </c>
      <c r="D3" t="s">
        <v>65</v>
      </c>
      <c r="E3" t="s">
        <v>66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73233</v>
      </c>
      <c r="M3">
        <v>400</v>
      </c>
      <c r="N3">
        <v>183.083</v>
      </c>
      <c r="Q3">
        <v>100</v>
      </c>
      <c r="R3">
        <v>100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  <c r="AE3" t="s">
        <v>36</v>
      </c>
      <c r="AF3" t="s">
        <v>36</v>
      </c>
    </row>
    <row r="4" spans="1:32" x14ac:dyDescent="0.3">
      <c r="A4" t="s">
        <v>30</v>
      </c>
      <c r="B4" t="s">
        <v>31</v>
      </c>
      <c r="C4" t="s">
        <v>32</v>
      </c>
      <c r="D4" t="s">
        <v>67</v>
      </c>
      <c r="E4" t="s">
        <v>68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73016</v>
      </c>
      <c r="M4">
        <v>400</v>
      </c>
      <c r="N4">
        <v>182.54</v>
      </c>
      <c r="Q4">
        <v>100</v>
      </c>
      <c r="R4">
        <v>100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</row>
    <row r="5" spans="1:32" x14ac:dyDescent="0.3">
      <c r="A5" t="s">
        <v>30</v>
      </c>
      <c r="B5" t="s">
        <v>31</v>
      </c>
      <c r="C5" t="s">
        <v>32</v>
      </c>
      <c r="D5" t="s">
        <v>57</v>
      </c>
      <c r="E5" t="s">
        <v>58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73078</v>
      </c>
      <c r="M5">
        <v>400</v>
      </c>
      <c r="N5">
        <v>182.69499999999999</v>
      </c>
      <c r="Q5">
        <v>100</v>
      </c>
      <c r="R5">
        <v>100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  <c r="AE5" t="s">
        <v>36</v>
      </c>
      <c r="AF5" t="s">
        <v>36</v>
      </c>
    </row>
    <row r="6" spans="1:32" x14ac:dyDescent="0.3">
      <c r="A6" t="s">
        <v>30</v>
      </c>
      <c r="B6" t="s">
        <v>31</v>
      </c>
      <c r="C6" t="s">
        <v>32</v>
      </c>
      <c r="D6" t="s">
        <v>59</v>
      </c>
      <c r="E6" t="s">
        <v>60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72644</v>
      </c>
      <c r="M6">
        <v>400</v>
      </c>
      <c r="N6">
        <v>181.61</v>
      </c>
      <c r="Q6">
        <v>100</v>
      </c>
      <c r="R6">
        <v>100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  <c r="AF6" t="s">
        <v>36</v>
      </c>
    </row>
    <row r="7" spans="1:32" x14ac:dyDescent="0.3">
      <c r="A7" t="s">
        <v>30</v>
      </c>
      <c r="B7" t="s">
        <v>31</v>
      </c>
      <c r="C7" t="s">
        <v>32</v>
      </c>
      <c r="D7" t="s">
        <v>61</v>
      </c>
      <c r="E7" t="s">
        <v>62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73256</v>
      </c>
      <c r="M7">
        <v>400</v>
      </c>
      <c r="N7">
        <v>183.14</v>
      </c>
      <c r="Q7">
        <v>100</v>
      </c>
      <c r="R7">
        <v>100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  <c r="AE7" t="s">
        <v>36</v>
      </c>
      <c r="AF7" t="s">
        <v>36</v>
      </c>
    </row>
    <row r="8" spans="1:32" x14ac:dyDescent="0.3">
      <c r="A8" t="s">
        <v>30</v>
      </c>
      <c r="B8" t="s">
        <v>31</v>
      </c>
      <c r="C8" t="s">
        <v>32</v>
      </c>
      <c r="D8" t="s">
        <v>51</v>
      </c>
      <c r="E8" t="s">
        <v>52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76214</v>
      </c>
      <c r="M8">
        <v>400</v>
      </c>
      <c r="N8">
        <v>190.535</v>
      </c>
      <c r="Q8">
        <v>100</v>
      </c>
      <c r="R8">
        <v>100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</row>
    <row r="9" spans="1:32" x14ac:dyDescent="0.3">
      <c r="A9" t="s">
        <v>30</v>
      </c>
      <c r="B9" t="s">
        <v>31</v>
      </c>
      <c r="C9" t="s">
        <v>32</v>
      </c>
      <c r="D9" t="s">
        <v>53</v>
      </c>
      <c r="E9" t="s">
        <v>54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76332</v>
      </c>
      <c r="M9">
        <v>400</v>
      </c>
      <c r="N9">
        <v>190.83</v>
      </c>
      <c r="Q9">
        <v>100</v>
      </c>
      <c r="R9">
        <v>100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  <c r="AE9" t="s">
        <v>36</v>
      </c>
      <c r="AF9" t="s">
        <v>36</v>
      </c>
    </row>
    <row r="10" spans="1:32" x14ac:dyDescent="0.3">
      <c r="A10" t="s">
        <v>30</v>
      </c>
      <c r="B10" t="s">
        <v>31</v>
      </c>
      <c r="C10" t="s">
        <v>32</v>
      </c>
      <c r="D10" t="s">
        <v>55</v>
      </c>
      <c r="E10" t="s">
        <v>56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75670</v>
      </c>
      <c r="M10">
        <v>400</v>
      </c>
      <c r="N10">
        <v>189.17500000000001</v>
      </c>
      <c r="Q10">
        <v>100</v>
      </c>
      <c r="R10">
        <v>100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  <c r="AE10" t="s">
        <v>36</v>
      </c>
      <c r="AF10" t="s">
        <v>36</v>
      </c>
    </row>
    <row r="11" spans="1:32" x14ac:dyDescent="0.3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76181</v>
      </c>
      <c r="M11">
        <v>400</v>
      </c>
      <c r="N11">
        <v>190.452</v>
      </c>
      <c r="Q11">
        <v>100</v>
      </c>
      <c r="R11">
        <v>100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  <c r="AE11" t="s">
        <v>36</v>
      </c>
      <c r="AF11" t="s">
        <v>36</v>
      </c>
    </row>
    <row r="12" spans="1:32" x14ac:dyDescent="0.3">
      <c r="A12" t="s">
        <v>30</v>
      </c>
      <c r="B12" t="s">
        <v>31</v>
      </c>
      <c r="C12" t="s">
        <v>32</v>
      </c>
      <c r="D12" t="s">
        <v>47</v>
      </c>
      <c r="E12" t="s">
        <v>48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76241</v>
      </c>
      <c r="M12">
        <v>400</v>
      </c>
      <c r="N12">
        <v>190.602</v>
      </c>
      <c r="Q12">
        <v>100</v>
      </c>
      <c r="R12">
        <v>100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</row>
    <row r="13" spans="1:32" x14ac:dyDescent="0.3">
      <c r="A13" t="s">
        <v>30</v>
      </c>
      <c r="B13" t="s">
        <v>31</v>
      </c>
      <c r="C13" t="s">
        <v>32</v>
      </c>
      <c r="D13" t="s">
        <v>49</v>
      </c>
      <c r="E13" t="s">
        <v>50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76230</v>
      </c>
      <c r="M13">
        <v>400</v>
      </c>
      <c r="N13">
        <v>190.57499999999999</v>
      </c>
      <c r="Q13">
        <v>100</v>
      </c>
      <c r="R13">
        <v>100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  <c r="AE13" t="s">
        <v>36</v>
      </c>
      <c r="AF13" t="s">
        <v>36</v>
      </c>
    </row>
    <row r="14" spans="1:32" x14ac:dyDescent="0.3">
      <c r="A14" t="s">
        <v>30</v>
      </c>
      <c r="B14" t="s">
        <v>31</v>
      </c>
      <c r="C14" t="s">
        <v>32</v>
      </c>
      <c r="D14" t="s">
        <v>63</v>
      </c>
      <c r="E14" t="s">
        <v>64</v>
      </c>
      <c r="F14" t="s">
        <v>1</v>
      </c>
      <c r="G14" t="s">
        <v>35</v>
      </c>
      <c r="I14" t="s">
        <v>38</v>
      </c>
      <c r="J14" t="s">
        <v>39</v>
      </c>
      <c r="K14" t="s">
        <v>40</v>
      </c>
      <c r="L14">
        <v>1503</v>
      </c>
      <c r="M14">
        <v>400</v>
      </c>
      <c r="N14">
        <v>3.7570000000000001</v>
      </c>
      <c r="Q14">
        <v>2.08</v>
      </c>
      <c r="R14">
        <v>2.08</v>
      </c>
      <c r="S14">
        <v>934</v>
      </c>
      <c r="T14">
        <v>13724</v>
      </c>
      <c r="U14">
        <v>288</v>
      </c>
      <c r="V14">
        <v>3641</v>
      </c>
      <c r="W14">
        <v>168</v>
      </c>
      <c r="X14">
        <v>2888</v>
      </c>
      <c r="Y14">
        <v>4352.96</v>
      </c>
      <c r="Z14">
        <v>42024.36</v>
      </c>
      <c r="AA14">
        <v>465.9</v>
      </c>
      <c r="AB14">
        <v>306.2</v>
      </c>
      <c r="AC14">
        <v>201.63</v>
      </c>
      <c r="AD14">
        <v>2173.4899999999998</v>
      </c>
      <c r="AE14">
        <v>70.010000000000005</v>
      </c>
      <c r="AF14">
        <v>59.69</v>
      </c>
    </row>
    <row r="15" spans="1:32" x14ac:dyDescent="0.3">
      <c r="A15" t="s">
        <v>30</v>
      </c>
      <c r="B15" t="s">
        <v>31</v>
      </c>
      <c r="C15" t="s">
        <v>32</v>
      </c>
      <c r="D15" t="s">
        <v>63</v>
      </c>
      <c r="E15" t="s">
        <v>64</v>
      </c>
      <c r="F15" t="s">
        <v>1</v>
      </c>
      <c r="G15" t="s">
        <v>35</v>
      </c>
      <c r="I15" t="s">
        <v>38</v>
      </c>
      <c r="J15" t="s">
        <v>42</v>
      </c>
      <c r="L15">
        <v>1503</v>
      </c>
      <c r="M15">
        <v>400</v>
      </c>
      <c r="N15">
        <v>3.7570000000000001</v>
      </c>
      <c r="Q15">
        <v>2.08</v>
      </c>
      <c r="R15">
        <v>2.08</v>
      </c>
      <c r="S15">
        <v>16334</v>
      </c>
      <c r="T15" t="s">
        <v>36</v>
      </c>
      <c r="U15">
        <v>2596</v>
      </c>
      <c r="V15" t="s">
        <v>36</v>
      </c>
      <c r="W15">
        <v>1726</v>
      </c>
      <c r="X15" t="s">
        <v>36</v>
      </c>
      <c r="Y15">
        <v>43440.87</v>
      </c>
      <c r="Z15" t="s">
        <v>36</v>
      </c>
      <c r="AA15">
        <v>265.95</v>
      </c>
      <c r="AB15" t="s">
        <v>36</v>
      </c>
      <c r="AC15">
        <v>1804.32</v>
      </c>
      <c r="AD15" t="s">
        <v>36</v>
      </c>
      <c r="AE15">
        <v>69.5</v>
      </c>
      <c r="AF15" t="s">
        <v>36</v>
      </c>
    </row>
    <row r="16" spans="1:32" x14ac:dyDescent="0.3">
      <c r="A16" t="s">
        <v>30</v>
      </c>
      <c r="B16" t="s">
        <v>31</v>
      </c>
      <c r="C16" t="s">
        <v>32</v>
      </c>
      <c r="D16" t="s">
        <v>65</v>
      </c>
      <c r="E16" t="s">
        <v>66</v>
      </c>
      <c r="F16" t="s">
        <v>1</v>
      </c>
      <c r="G16" t="s">
        <v>35</v>
      </c>
      <c r="I16" t="s">
        <v>38</v>
      </c>
      <c r="J16" t="s">
        <v>39</v>
      </c>
      <c r="K16" t="s">
        <v>40</v>
      </c>
      <c r="L16">
        <v>1608</v>
      </c>
      <c r="M16">
        <v>400</v>
      </c>
      <c r="N16">
        <v>4.0199999999999996</v>
      </c>
      <c r="Q16">
        <v>2.1960000000000002</v>
      </c>
      <c r="R16">
        <v>2.1960000000000002</v>
      </c>
      <c r="S16">
        <v>1080</v>
      </c>
      <c r="T16">
        <v>13647</v>
      </c>
      <c r="U16">
        <v>295</v>
      </c>
      <c r="V16">
        <v>3773</v>
      </c>
      <c r="W16">
        <v>379</v>
      </c>
      <c r="X16">
        <v>4575</v>
      </c>
      <c r="Y16">
        <v>8022.48</v>
      </c>
      <c r="Z16">
        <v>46574.22</v>
      </c>
      <c r="AA16">
        <v>742.85</v>
      </c>
      <c r="AB16">
        <v>341.28</v>
      </c>
      <c r="AC16">
        <v>207.56</v>
      </c>
      <c r="AD16">
        <v>2455.9299999999998</v>
      </c>
      <c r="AE16">
        <v>70.36</v>
      </c>
      <c r="AF16">
        <v>65.099999999999994</v>
      </c>
    </row>
    <row r="17" spans="1:32" x14ac:dyDescent="0.3">
      <c r="A17" t="s">
        <v>30</v>
      </c>
      <c r="B17" t="s">
        <v>31</v>
      </c>
      <c r="C17" t="s">
        <v>32</v>
      </c>
      <c r="D17" t="s">
        <v>65</v>
      </c>
      <c r="E17" t="s">
        <v>66</v>
      </c>
      <c r="F17" t="s">
        <v>1</v>
      </c>
      <c r="G17" t="s">
        <v>35</v>
      </c>
      <c r="I17" t="s">
        <v>38</v>
      </c>
      <c r="J17" t="s">
        <v>42</v>
      </c>
      <c r="L17">
        <v>1608</v>
      </c>
      <c r="M17">
        <v>400</v>
      </c>
      <c r="N17">
        <v>4.0199999999999996</v>
      </c>
      <c r="Q17">
        <v>2.1960000000000002</v>
      </c>
      <c r="R17">
        <v>2.1960000000000002</v>
      </c>
      <c r="S17">
        <v>16434</v>
      </c>
      <c r="T17" t="s">
        <v>36</v>
      </c>
      <c r="U17">
        <v>2558</v>
      </c>
      <c r="V17" t="s">
        <v>36</v>
      </c>
      <c r="W17">
        <v>1869</v>
      </c>
      <c r="X17" t="s">
        <v>36</v>
      </c>
      <c r="Y17">
        <v>46571.9</v>
      </c>
      <c r="Z17" t="s">
        <v>36</v>
      </c>
      <c r="AA17">
        <v>283.39</v>
      </c>
      <c r="AB17" t="s">
        <v>36</v>
      </c>
      <c r="AC17">
        <v>1806.55</v>
      </c>
      <c r="AD17" t="s">
        <v>36</v>
      </c>
      <c r="AE17">
        <v>70.62</v>
      </c>
      <c r="AF17" t="s">
        <v>36</v>
      </c>
    </row>
    <row r="18" spans="1:32" x14ac:dyDescent="0.3">
      <c r="A18" t="s">
        <v>30</v>
      </c>
      <c r="B18" t="s">
        <v>31</v>
      </c>
      <c r="C18" t="s">
        <v>32</v>
      </c>
      <c r="D18" t="s">
        <v>67</v>
      </c>
      <c r="E18" t="s">
        <v>68</v>
      </c>
      <c r="F18" t="s">
        <v>1</v>
      </c>
      <c r="G18" t="s">
        <v>35</v>
      </c>
      <c r="I18" t="s">
        <v>38</v>
      </c>
      <c r="J18" t="s">
        <v>39</v>
      </c>
      <c r="K18" t="s">
        <v>40</v>
      </c>
      <c r="L18">
        <v>1613</v>
      </c>
      <c r="M18">
        <v>400</v>
      </c>
      <c r="N18">
        <v>4.032</v>
      </c>
      <c r="Q18">
        <v>2.2090000000000001</v>
      </c>
      <c r="R18">
        <v>2.2090000000000001</v>
      </c>
      <c r="S18">
        <v>915</v>
      </c>
      <c r="T18">
        <v>12783</v>
      </c>
      <c r="U18">
        <v>284</v>
      </c>
      <c r="V18">
        <v>3722</v>
      </c>
      <c r="W18">
        <v>187</v>
      </c>
      <c r="X18">
        <v>2890</v>
      </c>
      <c r="Y18">
        <v>5118.01</v>
      </c>
      <c r="Z18">
        <v>40668.449999999997</v>
      </c>
      <c r="AA18">
        <v>559.52</v>
      </c>
      <c r="AB18">
        <v>318.14999999999998</v>
      </c>
      <c r="AC18">
        <v>204.6</v>
      </c>
      <c r="AD18">
        <v>2467.0500000000002</v>
      </c>
      <c r="AE18">
        <v>72.040000000000006</v>
      </c>
      <c r="AF18">
        <v>66.28</v>
      </c>
    </row>
    <row r="19" spans="1:32" x14ac:dyDescent="0.3">
      <c r="A19" t="s">
        <v>30</v>
      </c>
      <c r="B19" t="s">
        <v>31</v>
      </c>
      <c r="C19" t="s">
        <v>32</v>
      </c>
      <c r="D19" t="s">
        <v>67</v>
      </c>
      <c r="E19" t="s">
        <v>68</v>
      </c>
      <c r="F19" t="s">
        <v>1</v>
      </c>
      <c r="G19" t="s">
        <v>35</v>
      </c>
      <c r="I19" t="s">
        <v>38</v>
      </c>
      <c r="J19" t="s">
        <v>42</v>
      </c>
      <c r="L19">
        <v>1613</v>
      </c>
      <c r="M19">
        <v>400</v>
      </c>
      <c r="N19">
        <v>4.032</v>
      </c>
      <c r="Q19">
        <v>2.2090000000000001</v>
      </c>
      <c r="R19">
        <v>2.2090000000000001</v>
      </c>
      <c r="S19">
        <v>14532</v>
      </c>
      <c r="T19" t="s">
        <v>36</v>
      </c>
      <c r="U19">
        <v>2640</v>
      </c>
      <c r="V19" t="s">
        <v>36</v>
      </c>
      <c r="W19">
        <v>1427</v>
      </c>
      <c r="X19" t="s">
        <v>36</v>
      </c>
      <c r="Y19">
        <v>39018.53</v>
      </c>
      <c r="Z19" t="s">
        <v>36</v>
      </c>
      <c r="AA19">
        <v>268.5</v>
      </c>
      <c r="AB19" t="s">
        <v>36</v>
      </c>
      <c r="AC19">
        <v>1805.81</v>
      </c>
      <c r="AD19" t="s">
        <v>36</v>
      </c>
      <c r="AE19">
        <v>68.400000000000006</v>
      </c>
      <c r="AF19" t="s">
        <v>36</v>
      </c>
    </row>
    <row r="20" spans="1:32" x14ac:dyDescent="0.3">
      <c r="A20" t="s">
        <v>30</v>
      </c>
      <c r="B20" t="s">
        <v>31</v>
      </c>
      <c r="C20" t="s">
        <v>32</v>
      </c>
      <c r="D20" t="s">
        <v>57</v>
      </c>
      <c r="E20" t="s">
        <v>58</v>
      </c>
      <c r="F20" t="s">
        <v>1</v>
      </c>
      <c r="G20" t="s">
        <v>35</v>
      </c>
      <c r="I20" t="s">
        <v>38</v>
      </c>
      <c r="J20" t="s">
        <v>39</v>
      </c>
      <c r="K20" t="s">
        <v>40</v>
      </c>
      <c r="L20">
        <v>1466</v>
      </c>
      <c r="M20">
        <v>400</v>
      </c>
      <c r="N20">
        <v>3.665</v>
      </c>
      <c r="Q20">
        <v>2.0059999999999998</v>
      </c>
      <c r="R20">
        <v>2.0059999999999998</v>
      </c>
      <c r="S20">
        <v>1445</v>
      </c>
      <c r="T20">
        <v>17438</v>
      </c>
      <c r="U20">
        <v>439</v>
      </c>
      <c r="V20">
        <v>4345</v>
      </c>
      <c r="W20">
        <v>246</v>
      </c>
      <c r="X20">
        <v>4699</v>
      </c>
      <c r="Y20">
        <v>5168.68</v>
      </c>
      <c r="Z20">
        <v>58764.95</v>
      </c>
      <c r="AA20">
        <v>357.74</v>
      </c>
      <c r="AB20">
        <v>337</v>
      </c>
      <c r="AC20">
        <v>340.26</v>
      </c>
      <c r="AD20">
        <v>3302.49</v>
      </c>
      <c r="AE20">
        <v>77.599999999999994</v>
      </c>
      <c r="AF20">
        <v>76.010000000000005</v>
      </c>
    </row>
    <row r="21" spans="1:32" x14ac:dyDescent="0.3">
      <c r="A21" t="s">
        <v>30</v>
      </c>
      <c r="B21" t="s">
        <v>31</v>
      </c>
      <c r="C21" t="s">
        <v>32</v>
      </c>
      <c r="D21" t="s">
        <v>57</v>
      </c>
      <c r="E21" t="s">
        <v>58</v>
      </c>
      <c r="F21" t="s">
        <v>1</v>
      </c>
      <c r="G21" t="s">
        <v>35</v>
      </c>
      <c r="I21" t="s">
        <v>38</v>
      </c>
      <c r="J21" t="s">
        <v>42</v>
      </c>
      <c r="L21">
        <v>1466</v>
      </c>
      <c r="M21">
        <v>400</v>
      </c>
      <c r="N21">
        <v>3.665</v>
      </c>
      <c r="Q21">
        <v>2.0059999999999998</v>
      </c>
      <c r="R21">
        <v>2.0059999999999998</v>
      </c>
      <c r="S21">
        <v>26358</v>
      </c>
      <c r="T21" t="s">
        <v>36</v>
      </c>
      <c r="U21">
        <v>7697</v>
      </c>
      <c r="V21" t="s">
        <v>36</v>
      </c>
      <c r="W21">
        <v>14482</v>
      </c>
      <c r="X21" t="s">
        <v>36</v>
      </c>
      <c r="Y21">
        <v>52375.54</v>
      </c>
      <c r="Z21" t="s">
        <v>36</v>
      </c>
      <c r="AA21">
        <v>198.71</v>
      </c>
      <c r="AB21" t="s">
        <v>36</v>
      </c>
      <c r="AC21">
        <v>8860.02</v>
      </c>
      <c r="AD21" t="s">
        <v>36</v>
      </c>
      <c r="AE21">
        <v>115.12</v>
      </c>
      <c r="AF21" t="s">
        <v>36</v>
      </c>
    </row>
    <row r="22" spans="1:32" x14ac:dyDescent="0.3">
      <c r="A22" t="s">
        <v>30</v>
      </c>
      <c r="B22" t="s">
        <v>31</v>
      </c>
      <c r="C22" t="s">
        <v>32</v>
      </c>
      <c r="D22" t="s">
        <v>59</v>
      </c>
      <c r="E22" t="s">
        <v>60</v>
      </c>
      <c r="F22" t="s">
        <v>1</v>
      </c>
      <c r="G22" t="s">
        <v>35</v>
      </c>
      <c r="I22" t="s">
        <v>38</v>
      </c>
      <c r="J22" t="s">
        <v>39</v>
      </c>
      <c r="K22" t="s">
        <v>40</v>
      </c>
      <c r="L22">
        <v>1418</v>
      </c>
      <c r="M22">
        <v>400</v>
      </c>
      <c r="N22">
        <v>3.5449999999999999</v>
      </c>
      <c r="Q22">
        <v>1.952</v>
      </c>
      <c r="R22">
        <v>1.952</v>
      </c>
      <c r="S22">
        <v>1602</v>
      </c>
      <c r="T22">
        <v>17847</v>
      </c>
      <c r="U22">
        <v>417</v>
      </c>
      <c r="V22">
        <v>4391</v>
      </c>
      <c r="W22">
        <v>458</v>
      </c>
      <c r="X22">
        <v>3681</v>
      </c>
      <c r="Y22">
        <v>9477.24</v>
      </c>
      <c r="Z22">
        <v>59283.5</v>
      </c>
      <c r="AA22">
        <v>591.72</v>
      </c>
      <c r="AB22">
        <v>332.17</v>
      </c>
      <c r="AC22">
        <v>336.55</v>
      </c>
      <c r="AD22">
        <v>3349.93</v>
      </c>
      <c r="AE22">
        <v>80.709999999999994</v>
      </c>
      <c r="AF22">
        <v>76.3</v>
      </c>
    </row>
    <row r="23" spans="1:32" x14ac:dyDescent="0.3">
      <c r="A23" t="s">
        <v>30</v>
      </c>
      <c r="B23" t="s">
        <v>31</v>
      </c>
      <c r="C23" t="s">
        <v>32</v>
      </c>
      <c r="D23" t="s">
        <v>59</v>
      </c>
      <c r="E23" t="s">
        <v>60</v>
      </c>
      <c r="F23" t="s">
        <v>1</v>
      </c>
      <c r="G23" t="s">
        <v>35</v>
      </c>
      <c r="I23" t="s">
        <v>38</v>
      </c>
      <c r="J23" t="s">
        <v>42</v>
      </c>
      <c r="L23">
        <v>1418</v>
      </c>
      <c r="M23">
        <v>400</v>
      </c>
      <c r="N23">
        <v>3.5449999999999999</v>
      </c>
      <c r="Q23">
        <v>1.952</v>
      </c>
      <c r="R23">
        <v>1.952</v>
      </c>
      <c r="S23">
        <v>27914</v>
      </c>
      <c r="T23" t="s">
        <v>36</v>
      </c>
      <c r="U23">
        <v>7690</v>
      </c>
      <c r="V23" t="s">
        <v>36</v>
      </c>
      <c r="W23">
        <v>11988</v>
      </c>
      <c r="X23" t="s">
        <v>36</v>
      </c>
      <c r="Y23">
        <v>55433.78</v>
      </c>
      <c r="Z23" t="s">
        <v>36</v>
      </c>
      <c r="AA23">
        <v>198.59</v>
      </c>
      <c r="AB23" t="s">
        <v>36</v>
      </c>
      <c r="AC23">
        <v>8742.89</v>
      </c>
      <c r="AD23" t="s">
        <v>36</v>
      </c>
      <c r="AE23">
        <v>113.7</v>
      </c>
      <c r="AF23" t="s">
        <v>36</v>
      </c>
    </row>
    <row r="24" spans="1:32" x14ac:dyDescent="0.3">
      <c r="A24" t="s">
        <v>30</v>
      </c>
      <c r="B24" t="s">
        <v>31</v>
      </c>
      <c r="C24" t="s">
        <v>32</v>
      </c>
      <c r="D24" t="s">
        <v>61</v>
      </c>
      <c r="E24" t="s">
        <v>62</v>
      </c>
      <c r="F24" t="s">
        <v>1</v>
      </c>
      <c r="G24" t="s">
        <v>35</v>
      </c>
      <c r="I24" t="s">
        <v>38</v>
      </c>
      <c r="J24" t="s">
        <v>39</v>
      </c>
      <c r="K24" t="s">
        <v>40</v>
      </c>
      <c r="L24">
        <v>1445</v>
      </c>
      <c r="M24">
        <v>400</v>
      </c>
      <c r="N24">
        <v>3.6120000000000001</v>
      </c>
      <c r="Q24">
        <v>1.9730000000000001</v>
      </c>
      <c r="R24">
        <v>1.9730000000000001</v>
      </c>
      <c r="S24">
        <v>1783</v>
      </c>
      <c r="T24">
        <v>18608</v>
      </c>
      <c r="U24">
        <v>429</v>
      </c>
      <c r="V24">
        <v>4322</v>
      </c>
      <c r="W24">
        <v>278</v>
      </c>
      <c r="X24">
        <v>6253</v>
      </c>
      <c r="Y24">
        <v>7201.75</v>
      </c>
      <c r="Z24">
        <v>61242.89</v>
      </c>
      <c r="AA24">
        <v>403.98</v>
      </c>
      <c r="AB24">
        <v>329.12</v>
      </c>
      <c r="AC24">
        <v>333.58</v>
      </c>
      <c r="AD24">
        <v>3119.39</v>
      </c>
      <c r="AE24">
        <v>77.760000000000005</v>
      </c>
      <c r="AF24">
        <v>72.17</v>
      </c>
    </row>
    <row r="25" spans="1:32" x14ac:dyDescent="0.3">
      <c r="A25" t="s">
        <v>30</v>
      </c>
      <c r="B25" t="s">
        <v>31</v>
      </c>
      <c r="C25" t="s">
        <v>32</v>
      </c>
      <c r="D25" t="s">
        <v>61</v>
      </c>
      <c r="E25" t="s">
        <v>62</v>
      </c>
      <c r="F25" t="s">
        <v>1</v>
      </c>
      <c r="G25" t="s">
        <v>35</v>
      </c>
      <c r="I25" t="s">
        <v>38</v>
      </c>
      <c r="J25" t="s">
        <v>42</v>
      </c>
      <c r="L25">
        <v>1445</v>
      </c>
      <c r="M25">
        <v>400</v>
      </c>
      <c r="N25">
        <v>3.6120000000000001</v>
      </c>
      <c r="Q25">
        <v>1.9730000000000001</v>
      </c>
      <c r="R25">
        <v>1.9730000000000001</v>
      </c>
      <c r="S25">
        <v>28731</v>
      </c>
      <c r="T25" t="s">
        <v>36</v>
      </c>
      <c r="U25">
        <v>7818</v>
      </c>
      <c r="V25" t="s">
        <v>36</v>
      </c>
      <c r="W25">
        <v>10327</v>
      </c>
      <c r="X25" t="s">
        <v>36</v>
      </c>
      <c r="Y25">
        <v>54404.95</v>
      </c>
      <c r="Z25" t="s">
        <v>36</v>
      </c>
      <c r="AA25">
        <v>189.36</v>
      </c>
      <c r="AB25" t="s">
        <v>36</v>
      </c>
      <c r="AC25">
        <v>8932.66</v>
      </c>
      <c r="AD25" t="s">
        <v>36</v>
      </c>
      <c r="AE25">
        <v>114.26</v>
      </c>
      <c r="AF25" t="s">
        <v>36</v>
      </c>
    </row>
    <row r="26" spans="1:32" x14ac:dyDescent="0.3">
      <c r="A26" t="s">
        <v>30</v>
      </c>
      <c r="B26" t="s">
        <v>31</v>
      </c>
      <c r="C26" t="s">
        <v>32</v>
      </c>
      <c r="D26" t="s">
        <v>51</v>
      </c>
      <c r="E26" t="s">
        <v>52</v>
      </c>
      <c r="F26" t="s">
        <v>1</v>
      </c>
      <c r="G26" t="s">
        <v>35</v>
      </c>
      <c r="I26" t="s">
        <v>38</v>
      </c>
      <c r="J26" t="s">
        <v>39</v>
      </c>
      <c r="K26" t="s">
        <v>40</v>
      </c>
      <c r="L26">
        <v>7619</v>
      </c>
      <c r="M26">
        <v>400</v>
      </c>
      <c r="N26">
        <v>19.047000000000001</v>
      </c>
      <c r="Q26">
        <v>9.9969999999999999</v>
      </c>
      <c r="R26">
        <v>9.9969999999999999</v>
      </c>
      <c r="S26">
        <v>1579</v>
      </c>
      <c r="T26">
        <v>24220</v>
      </c>
      <c r="U26">
        <v>374</v>
      </c>
      <c r="V26">
        <v>4362</v>
      </c>
      <c r="W26">
        <v>309</v>
      </c>
      <c r="X26">
        <v>4164</v>
      </c>
      <c r="Y26">
        <v>7285.34</v>
      </c>
      <c r="Z26">
        <v>61535.71</v>
      </c>
      <c r="AA26">
        <v>461.34</v>
      </c>
      <c r="AB26">
        <v>254.07</v>
      </c>
      <c r="AC26">
        <v>330.62</v>
      </c>
      <c r="AD26">
        <v>3908.13</v>
      </c>
      <c r="AE26">
        <v>88.4</v>
      </c>
      <c r="AF26">
        <v>89.59</v>
      </c>
    </row>
    <row r="27" spans="1:32" x14ac:dyDescent="0.3">
      <c r="A27" t="s">
        <v>30</v>
      </c>
      <c r="B27" t="s">
        <v>31</v>
      </c>
      <c r="C27" t="s">
        <v>32</v>
      </c>
      <c r="D27" t="s">
        <v>51</v>
      </c>
      <c r="E27" t="s">
        <v>52</v>
      </c>
      <c r="F27" t="s">
        <v>1</v>
      </c>
      <c r="G27" t="s">
        <v>35</v>
      </c>
      <c r="I27" t="s">
        <v>38</v>
      </c>
      <c r="J27" t="s">
        <v>42</v>
      </c>
      <c r="L27">
        <v>7619</v>
      </c>
      <c r="M27">
        <v>400</v>
      </c>
      <c r="N27">
        <v>19.047000000000001</v>
      </c>
      <c r="Q27">
        <v>9.9969999999999999</v>
      </c>
      <c r="R27">
        <v>9.9969999999999999</v>
      </c>
      <c r="S27">
        <v>30353</v>
      </c>
      <c r="T27" t="s">
        <v>36</v>
      </c>
      <c r="U27">
        <v>3907</v>
      </c>
      <c r="V27" t="s">
        <v>36</v>
      </c>
      <c r="W27">
        <v>1897</v>
      </c>
      <c r="X27" t="s">
        <v>36</v>
      </c>
      <c r="Y27">
        <v>58015.33</v>
      </c>
      <c r="Z27" t="s">
        <v>36</v>
      </c>
      <c r="AA27">
        <v>191.13</v>
      </c>
      <c r="AB27" t="s">
        <v>36</v>
      </c>
      <c r="AC27">
        <v>3580.48</v>
      </c>
      <c r="AD27" t="s">
        <v>36</v>
      </c>
      <c r="AE27">
        <v>91.64</v>
      </c>
      <c r="AF27" t="s">
        <v>36</v>
      </c>
    </row>
    <row r="28" spans="1:32" x14ac:dyDescent="0.3">
      <c r="A28" t="s">
        <v>30</v>
      </c>
      <c r="B28" t="s">
        <v>31</v>
      </c>
      <c r="C28" t="s">
        <v>32</v>
      </c>
      <c r="D28" t="s">
        <v>53</v>
      </c>
      <c r="E28" t="s">
        <v>54</v>
      </c>
      <c r="F28" t="s">
        <v>1</v>
      </c>
      <c r="G28" t="s">
        <v>35</v>
      </c>
      <c r="I28" t="s">
        <v>38</v>
      </c>
      <c r="J28" t="s">
        <v>39</v>
      </c>
      <c r="K28" t="s">
        <v>40</v>
      </c>
      <c r="L28">
        <v>7855</v>
      </c>
      <c r="M28">
        <v>400</v>
      </c>
      <c r="N28">
        <v>19.637</v>
      </c>
      <c r="Q28">
        <v>10.291</v>
      </c>
      <c r="R28">
        <v>10.291</v>
      </c>
      <c r="S28">
        <v>1572</v>
      </c>
      <c r="T28">
        <v>23037</v>
      </c>
      <c r="U28">
        <v>385</v>
      </c>
      <c r="V28">
        <v>4387</v>
      </c>
      <c r="W28">
        <v>309</v>
      </c>
      <c r="X28">
        <v>4154</v>
      </c>
      <c r="Y28">
        <v>9183.4500000000007</v>
      </c>
      <c r="Z28">
        <v>57863.82</v>
      </c>
      <c r="AA28">
        <v>584.37</v>
      </c>
      <c r="AB28">
        <v>251.17</v>
      </c>
      <c r="AC28">
        <v>333.58</v>
      </c>
      <c r="AD28">
        <v>3890.34</v>
      </c>
      <c r="AE28">
        <v>86.65</v>
      </c>
      <c r="AF28">
        <v>88.68</v>
      </c>
    </row>
    <row r="29" spans="1:32" x14ac:dyDescent="0.3">
      <c r="A29" t="s">
        <v>30</v>
      </c>
      <c r="B29" t="s">
        <v>31</v>
      </c>
      <c r="C29" t="s">
        <v>32</v>
      </c>
      <c r="D29" t="s">
        <v>53</v>
      </c>
      <c r="E29" t="s">
        <v>54</v>
      </c>
      <c r="F29" t="s">
        <v>1</v>
      </c>
      <c r="G29" t="s">
        <v>35</v>
      </c>
      <c r="I29" t="s">
        <v>38</v>
      </c>
      <c r="J29" t="s">
        <v>42</v>
      </c>
      <c r="L29">
        <v>7855</v>
      </c>
      <c r="M29">
        <v>400</v>
      </c>
      <c r="N29">
        <v>19.637</v>
      </c>
      <c r="Q29">
        <v>10.291</v>
      </c>
      <c r="R29">
        <v>10.291</v>
      </c>
      <c r="S29">
        <v>29080</v>
      </c>
      <c r="T29" t="s">
        <v>36</v>
      </c>
      <c r="U29">
        <v>3935</v>
      </c>
      <c r="V29" t="s">
        <v>36</v>
      </c>
      <c r="W29">
        <v>1950</v>
      </c>
      <c r="X29" t="s">
        <v>36</v>
      </c>
      <c r="Y29">
        <v>56504.05</v>
      </c>
      <c r="Z29" t="s">
        <v>36</v>
      </c>
      <c r="AA29">
        <v>194.31</v>
      </c>
      <c r="AB29" t="s">
        <v>36</v>
      </c>
      <c r="AC29">
        <v>3583.44</v>
      </c>
      <c r="AD29" t="s">
        <v>36</v>
      </c>
      <c r="AE29">
        <v>91.07</v>
      </c>
      <c r="AF29" t="s">
        <v>36</v>
      </c>
    </row>
    <row r="30" spans="1:32" x14ac:dyDescent="0.3">
      <c r="A30" t="s">
        <v>30</v>
      </c>
      <c r="B30" t="s">
        <v>31</v>
      </c>
      <c r="C30" t="s">
        <v>32</v>
      </c>
      <c r="D30" t="s">
        <v>55</v>
      </c>
      <c r="E30" t="s">
        <v>56</v>
      </c>
      <c r="F30" t="s">
        <v>1</v>
      </c>
      <c r="G30" t="s">
        <v>35</v>
      </c>
      <c r="I30" t="s">
        <v>38</v>
      </c>
      <c r="J30" t="s">
        <v>39</v>
      </c>
      <c r="K30" t="s">
        <v>40</v>
      </c>
      <c r="L30">
        <v>7456</v>
      </c>
      <c r="M30">
        <v>400</v>
      </c>
      <c r="N30">
        <v>18.64</v>
      </c>
      <c r="Q30">
        <v>9.8529999999999998</v>
      </c>
      <c r="R30">
        <v>9.8529999999999998</v>
      </c>
      <c r="S30">
        <v>1716</v>
      </c>
      <c r="T30">
        <v>25681</v>
      </c>
      <c r="U30">
        <v>374</v>
      </c>
      <c r="V30">
        <v>4328</v>
      </c>
      <c r="W30">
        <v>399</v>
      </c>
      <c r="X30">
        <v>3483</v>
      </c>
      <c r="Y30">
        <v>7390.15</v>
      </c>
      <c r="Z30">
        <v>66107.94</v>
      </c>
      <c r="AA30">
        <v>430.74</v>
      </c>
      <c r="AB30">
        <v>257.42</v>
      </c>
      <c r="AC30">
        <v>327.64999999999998</v>
      </c>
      <c r="AD30">
        <v>3897.01</v>
      </c>
      <c r="AE30">
        <v>87.61</v>
      </c>
      <c r="AF30">
        <v>90.04</v>
      </c>
    </row>
    <row r="31" spans="1:32" x14ac:dyDescent="0.3">
      <c r="A31" t="s">
        <v>30</v>
      </c>
      <c r="B31" t="s">
        <v>31</v>
      </c>
      <c r="C31" t="s">
        <v>32</v>
      </c>
      <c r="D31" t="s">
        <v>55</v>
      </c>
      <c r="E31" t="s">
        <v>56</v>
      </c>
      <c r="F31" t="s">
        <v>1</v>
      </c>
      <c r="G31" t="s">
        <v>35</v>
      </c>
      <c r="I31" t="s">
        <v>38</v>
      </c>
      <c r="J31" t="s">
        <v>42</v>
      </c>
      <c r="L31">
        <v>7456</v>
      </c>
      <c r="M31">
        <v>400</v>
      </c>
      <c r="N31">
        <v>18.64</v>
      </c>
      <c r="Q31">
        <v>9.8529999999999998</v>
      </c>
      <c r="R31">
        <v>9.8529999999999998</v>
      </c>
      <c r="S31">
        <v>30385</v>
      </c>
      <c r="T31" t="s">
        <v>36</v>
      </c>
      <c r="U31">
        <v>3873</v>
      </c>
      <c r="V31" t="s">
        <v>36</v>
      </c>
      <c r="W31">
        <v>1800</v>
      </c>
      <c r="X31" t="s">
        <v>36</v>
      </c>
      <c r="Y31">
        <v>58847.74</v>
      </c>
      <c r="Z31" t="s">
        <v>36</v>
      </c>
      <c r="AA31">
        <v>193.68</v>
      </c>
      <c r="AB31" t="s">
        <v>36</v>
      </c>
      <c r="AC31">
        <v>3509.31</v>
      </c>
      <c r="AD31" t="s">
        <v>36</v>
      </c>
      <c r="AE31">
        <v>90.61</v>
      </c>
      <c r="AF31" t="s">
        <v>36</v>
      </c>
    </row>
    <row r="32" spans="1:32" x14ac:dyDescent="0.3">
      <c r="A32" t="s">
        <v>30</v>
      </c>
      <c r="B32" t="s">
        <v>31</v>
      </c>
      <c r="C32" t="s">
        <v>32</v>
      </c>
      <c r="D32" t="s">
        <v>33</v>
      </c>
      <c r="E32" t="s">
        <v>34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8994</v>
      </c>
      <c r="M32">
        <v>400</v>
      </c>
      <c r="N32">
        <v>22.484999999999999</v>
      </c>
      <c r="Q32">
        <v>11.805999999999999</v>
      </c>
      <c r="R32">
        <v>11.805999999999999</v>
      </c>
      <c r="S32">
        <v>2125</v>
      </c>
      <c r="T32">
        <v>22570</v>
      </c>
      <c r="U32">
        <v>582</v>
      </c>
      <c r="V32">
        <v>5038</v>
      </c>
      <c r="W32">
        <v>608</v>
      </c>
      <c r="X32">
        <v>4222</v>
      </c>
      <c r="Y32">
        <v>7847.15</v>
      </c>
      <c r="Z32">
        <v>59090.6</v>
      </c>
      <c r="AA32">
        <v>369.33</v>
      </c>
      <c r="AB32">
        <v>261.81</v>
      </c>
      <c r="AC32">
        <v>455.16</v>
      </c>
      <c r="AD32">
        <v>3540.45</v>
      </c>
      <c r="AE32">
        <v>78.209999999999994</v>
      </c>
      <c r="AF32">
        <v>70.28</v>
      </c>
    </row>
    <row r="33" spans="1:32" x14ac:dyDescent="0.3">
      <c r="A33" t="s">
        <v>30</v>
      </c>
      <c r="B33" t="s">
        <v>31</v>
      </c>
      <c r="C33" t="s">
        <v>32</v>
      </c>
      <c r="D33" t="s">
        <v>33</v>
      </c>
      <c r="E33" t="s">
        <v>34</v>
      </c>
      <c r="F33" t="s">
        <v>1</v>
      </c>
      <c r="G33" t="s">
        <v>35</v>
      </c>
      <c r="I33" t="s">
        <v>38</v>
      </c>
      <c r="J33" t="s">
        <v>42</v>
      </c>
      <c r="L33">
        <v>8994</v>
      </c>
      <c r="M33">
        <v>400</v>
      </c>
      <c r="N33">
        <v>22.484999999999999</v>
      </c>
      <c r="Q33">
        <v>11.805999999999999</v>
      </c>
      <c r="R33">
        <v>11.805999999999999</v>
      </c>
      <c r="S33">
        <v>38989</v>
      </c>
      <c r="T33" t="s">
        <v>36</v>
      </c>
      <c r="U33">
        <v>13064</v>
      </c>
      <c r="V33" t="s">
        <v>36</v>
      </c>
      <c r="W33">
        <v>16763</v>
      </c>
      <c r="X33" t="s">
        <v>36</v>
      </c>
      <c r="Y33">
        <v>61719.040000000001</v>
      </c>
      <c r="Z33" t="s">
        <v>36</v>
      </c>
      <c r="AA33">
        <v>158.30000000000001</v>
      </c>
      <c r="AB33" t="s">
        <v>36</v>
      </c>
      <c r="AC33">
        <v>13144.73</v>
      </c>
      <c r="AD33" t="s">
        <v>36</v>
      </c>
      <c r="AE33">
        <v>100.62</v>
      </c>
      <c r="AF33" t="s">
        <v>36</v>
      </c>
    </row>
    <row r="34" spans="1:32" x14ac:dyDescent="0.3">
      <c r="A34" t="s">
        <v>30</v>
      </c>
      <c r="B34" t="s">
        <v>31</v>
      </c>
      <c r="C34" t="s">
        <v>32</v>
      </c>
      <c r="D34" t="s">
        <v>47</v>
      </c>
      <c r="E34" t="s">
        <v>48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9285</v>
      </c>
      <c r="M34">
        <v>400</v>
      </c>
      <c r="N34">
        <v>23.212</v>
      </c>
      <c r="Q34">
        <v>12.178000000000001</v>
      </c>
      <c r="R34">
        <v>12.178000000000001</v>
      </c>
      <c r="S34">
        <v>2504</v>
      </c>
      <c r="T34">
        <v>25547</v>
      </c>
      <c r="U34">
        <v>582</v>
      </c>
      <c r="V34">
        <v>5333</v>
      </c>
      <c r="W34">
        <v>608</v>
      </c>
      <c r="X34">
        <v>4567</v>
      </c>
      <c r="Y34">
        <v>9358.6299999999992</v>
      </c>
      <c r="Z34">
        <v>65685.13</v>
      </c>
      <c r="AA34">
        <v>373.74</v>
      </c>
      <c r="AB34">
        <v>257.12</v>
      </c>
      <c r="AC34">
        <v>465.54</v>
      </c>
      <c r="AD34">
        <v>4014.88</v>
      </c>
      <c r="AE34">
        <v>79.989999999999995</v>
      </c>
      <c r="AF34">
        <v>75.28</v>
      </c>
    </row>
    <row r="35" spans="1:32" x14ac:dyDescent="0.3">
      <c r="A35" t="s">
        <v>30</v>
      </c>
      <c r="B35" t="s">
        <v>31</v>
      </c>
      <c r="C35" t="s">
        <v>32</v>
      </c>
      <c r="D35" t="s">
        <v>47</v>
      </c>
      <c r="E35" t="s">
        <v>48</v>
      </c>
      <c r="F35" t="s">
        <v>1</v>
      </c>
      <c r="G35" t="s">
        <v>35</v>
      </c>
      <c r="I35" t="s">
        <v>38</v>
      </c>
      <c r="J35" t="s">
        <v>42</v>
      </c>
      <c r="L35">
        <v>9285</v>
      </c>
      <c r="M35">
        <v>400</v>
      </c>
      <c r="N35">
        <v>23.212</v>
      </c>
      <c r="Q35">
        <v>12.178000000000001</v>
      </c>
      <c r="R35">
        <v>12.178000000000001</v>
      </c>
      <c r="S35">
        <v>41942</v>
      </c>
      <c r="T35" t="s">
        <v>36</v>
      </c>
      <c r="U35">
        <v>12852</v>
      </c>
      <c r="V35" t="s">
        <v>36</v>
      </c>
      <c r="W35">
        <v>16297</v>
      </c>
      <c r="X35" t="s">
        <v>36</v>
      </c>
      <c r="Y35">
        <v>64951.9</v>
      </c>
      <c r="Z35" t="s">
        <v>36</v>
      </c>
      <c r="AA35">
        <v>154.86000000000001</v>
      </c>
      <c r="AB35" t="s">
        <v>36</v>
      </c>
      <c r="AC35">
        <v>13067.64</v>
      </c>
      <c r="AD35" t="s">
        <v>36</v>
      </c>
      <c r="AE35">
        <v>101.68</v>
      </c>
      <c r="AF35" t="s">
        <v>36</v>
      </c>
    </row>
    <row r="36" spans="1:32" x14ac:dyDescent="0.3">
      <c r="A36" t="s">
        <v>30</v>
      </c>
      <c r="B36" t="s">
        <v>31</v>
      </c>
      <c r="C36" t="s">
        <v>32</v>
      </c>
      <c r="D36" t="s">
        <v>49</v>
      </c>
      <c r="E36" t="s">
        <v>50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9660</v>
      </c>
      <c r="M36">
        <v>400</v>
      </c>
      <c r="N36">
        <v>24.15</v>
      </c>
      <c r="Q36">
        <v>12.672000000000001</v>
      </c>
      <c r="R36">
        <v>12.672000000000001</v>
      </c>
      <c r="S36">
        <v>2321</v>
      </c>
      <c r="T36">
        <v>27569</v>
      </c>
      <c r="U36">
        <v>592</v>
      </c>
      <c r="V36">
        <v>5991</v>
      </c>
      <c r="W36">
        <v>545</v>
      </c>
      <c r="X36">
        <v>5524</v>
      </c>
      <c r="Y36">
        <v>9470.89</v>
      </c>
      <c r="Z36">
        <v>72307.399999999994</v>
      </c>
      <c r="AA36">
        <v>408.09</v>
      </c>
      <c r="AB36">
        <v>262.27999999999997</v>
      </c>
      <c r="AC36">
        <v>478.14</v>
      </c>
      <c r="AD36">
        <v>4480.42</v>
      </c>
      <c r="AE36">
        <v>80.77</v>
      </c>
      <c r="AF36">
        <v>74.790000000000006</v>
      </c>
    </row>
    <row r="37" spans="1:32" x14ac:dyDescent="0.3">
      <c r="A37" t="s">
        <v>30</v>
      </c>
      <c r="B37" t="s">
        <v>31</v>
      </c>
      <c r="C37" t="s">
        <v>32</v>
      </c>
      <c r="D37" t="s">
        <v>49</v>
      </c>
      <c r="E37" t="s">
        <v>50</v>
      </c>
      <c r="F37" t="s">
        <v>1</v>
      </c>
      <c r="G37" t="s">
        <v>35</v>
      </c>
      <c r="I37" t="s">
        <v>38</v>
      </c>
      <c r="J37" t="s">
        <v>42</v>
      </c>
      <c r="L37">
        <v>9660</v>
      </c>
      <c r="M37">
        <v>400</v>
      </c>
      <c r="N37">
        <v>24.15</v>
      </c>
      <c r="Q37">
        <v>12.672000000000001</v>
      </c>
      <c r="R37">
        <v>12.672000000000001</v>
      </c>
      <c r="S37">
        <v>41517</v>
      </c>
      <c r="T37" t="s">
        <v>36</v>
      </c>
      <c r="U37">
        <v>12598</v>
      </c>
      <c r="V37" t="s">
        <v>36</v>
      </c>
      <c r="W37">
        <v>11786</v>
      </c>
      <c r="X37" t="s">
        <v>36</v>
      </c>
      <c r="Y37">
        <v>64378.49</v>
      </c>
      <c r="Z37" t="s">
        <v>36</v>
      </c>
      <c r="AA37">
        <v>155.07</v>
      </c>
      <c r="AB37" t="s">
        <v>36</v>
      </c>
      <c r="AC37">
        <v>12809.66</v>
      </c>
      <c r="AD37" t="s">
        <v>36</v>
      </c>
      <c r="AE37">
        <v>101.68</v>
      </c>
      <c r="AF37" t="s">
        <v>36</v>
      </c>
    </row>
    <row r="38" spans="1:32" x14ac:dyDescent="0.3">
      <c r="A38" t="s">
        <v>30</v>
      </c>
      <c r="B38" t="s">
        <v>31</v>
      </c>
      <c r="C38" t="s">
        <v>32</v>
      </c>
      <c r="D38" t="s">
        <v>63</v>
      </c>
      <c r="E38" t="s">
        <v>64</v>
      </c>
      <c r="F38" t="s">
        <v>1</v>
      </c>
      <c r="G38" t="s">
        <v>35</v>
      </c>
      <c r="I38" t="s">
        <v>46</v>
      </c>
      <c r="J38" t="s">
        <v>42</v>
      </c>
      <c r="L38">
        <v>162</v>
      </c>
      <c r="M38">
        <v>400</v>
      </c>
      <c r="N38">
        <v>0.40500000000000003</v>
      </c>
      <c r="O38">
        <v>10</v>
      </c>
      <c r="P38">
        <f t="shared" ref="P38:P84" si="0">O38*N38</f>
        <v>4.0500000000000007</v>
      </c>
      <c r="Q38">
        <v>0.224</v>
      </c>
      <c r="R38">
        <v>10.778</v>
      </c>
      <c r="S38">
        <v>119762</v>
      </c>
      <c r="T38" t="s">
        <v>36</v>
      </c>
      <c r="U38">
        <v>97687</v>
      </c>
      <c r="V38" t="s">
        <v>36</v>
      </c>
      <c r="W38">
        <v>63404</v>
      </c>
      <c r="X38" t="s">
        <v>36</v>
      </c>
      <c r="Y38">
        <v>72948.92</v>
      </c>
      <c r="Z38" t="s">
        <v>36</v>
      </c>
      <c r="AA38">
        <v>60.91</v>
      </c>
      <c r="AB38" t="s">
        <v>36</v>
      </c>
      <c r="AC38">
        <v>55223.14</v>
      </c>
      <c r="AD38" t="s">
        <v>36</v>
      </c>
      <c r="AE38">
        <v>56.53</v>
      </c>
      <c r="AF38" t="s">
        <v>36</v>
      </c>
    </row>
    <row r="39" spans="1:32" x14ac:dyDescent="0.3">
      <c r="A39" t="s">
        <v>30</v>
      </c>
      <c r="B39" t="s">
        <v>31</v>
      </c>
      <c r="C39" t="s">
        <v>32</v>
      </c>
      <c r="D39" t="s">
        <v>65</v>
      </c>
      <c r="E39" t="s">
        <v>66</v>
      </c>
      <c r="F39" t="s">
        <v>1</v>
      </c>
      <c r="G39" t="s">
        <v>35</v>
      </c>
      <c r="I39" t="s">
        <v>46</v>
      </c>
      <c r="J39" t="s">
        <v>42</v>
      </c>
      <c r="L39">
        <v>170</v>
      </c>
      <c r="M39">
        <v>400</v>
      </c>
      <c r="N39">
        <v>0.42499999999999999</v>
      </c>
      <c r="O39">
        <v>10</v>
      </c>
      <c r="P39">
        <f t="shared" si="0"/>
        <v>4.25</v>
      </c>
      <c r="Q39">
        <v>0.23200000000000001</v>
      </c>
      <c r="R39">
        <v>10.571999999999999</v>
      </c>
      <c r="S39">
        <v>124478</v>
      </c>
      <c r="T39" t="s">
        <v>36</v>
      </c>
      <c r="U39">
        <v>105948</v>
      </c>
      <c r="V39" t="s">
        <v>36</v>
      </c>
      <c r="W39">
        <v>107454</v>
      </c>
      <c r="X39" t="s">
        <v>36</v>
      </c>
      <c r="Y39">
        <v>85594.9</v>
      </c>
      <c r="Z39" t="s">
        <v>36</v>
      </c>
      <c r="AA39">
        <v>68.760000000000005</v>
      </c>
      <c r="AB39" t="s">
        <v>36</v>
      </c>
      <c r="AC39">
        <v>60708.02</v>
      </c>
      <c r="AD39" t="s">
        <v>36</v>
      </c>
      <c r="AE39">
        <v>57.3</v>
      </c>
      <c r="AF39" t="s">
        <v>36</v>
      </c>
    </row>
    <row r="40" spans="1:32" x14ac:dyDescent="0.3">
      <c r="A40" t="s">
        <v>30</v>
      </c>
      <c r="B40" t="s">
        <v>31</v>
      </c>
      <c r="C40" t="s">
        <v>32</v>
      </c>
      <c r="D40" t="s">
        <v>67</v>
      </c>
      <c r="E40" t="s">
        <v>68</v>
      </c>
      <c r="F40" t="s">
        <v>1</v>
      </c>
      <c r="G40" t="s">
        <v>35</v>
      </c>
      <c r="I40" t="s">
        <v>46</v>
      </c>
      <c r="J40" t="s">
        <v>42</v>
      </c>
      <c r="L40">
        <v>155</v>
      </c>
      <c r="M40">
        <v>400</v>
      </c>
      <c r="N40">
        <v>0.38800000000000001</v>
      </c>
      <c r="O40">
        <v>10</v>
      </c>
      <c r="P40">
        <f t="shared" si="0"/>
        <v>3.88</v>
      </c>
      <c r="Q40">
        <v>0.21199999999999999</v>
      </c>
      <c r="R40">
        <v>9.609</v>
      </c>
      <c r="S40">
        <v>115683</v>
      </c>
      <c r="T40" t="s">
        <v>36</v>
      </c>
      <c r="U40">
        <v>99980</v>
      </c>
      <c r="V40" t="s">
        <v>36</v>
      </c>
      <c r="W40">
        <v>41098</v>
      </c>
      <c r="X40" t="s">
        <v>36</v>
      </c>
      <c r="Y40">
        <v>65769.33</v>
      </c>
      <c r="Z40" t="s">
        <v>36</v>
      </c>
      <c r="AA40">
        <v>56.85</v>
      </c>
      <c r="AB40" t="s">
        <v>36</v>
      </c>
      <c r="AC40">
        <v>58412.959999999999</v>
      </c>
      <c r="AD40" t="s">
        <v>36</v>
      </c>
      <c r="AE40">
        <v>58.42</v>
      </c>
      <c r="AF40" t="s">
        <v>36</v>
      </c>
    </row>
    <row r="41" spans="1:32" x14ac:dyDescent="0.3">
      <c r="A41" t="s">
        <v>30</v>
      </c>
      <c r="B41" t="s">
        <v>31</v>
      </c>
      <c r="C41" t="s">
        <v>32</v>
      </c>
      <c r="D41" t="s">
        <v>57</v>
      </c>
      <c r="E41" t="s">
        <v>58</v>
      </c>
      <c r="F41" t="s">
        <v>1</v>
      </c>
      <c r="G41" t="s">
        <v>35</v>
      </c>
      <c r="I41" t="s">
        <v>46</v>
      </c>
      <c r="J41" t="s">
        <v>42</v>
      </c>
      <c r="L41">
        <v>201</v>
      </c>
      <c r="M41">
        <v>400</v>
      </c>
      <c r="N41">
        <v>0.502</v>
      </c>
      <c r="O41">
        <v>10</v>
      </c>
      <c r="P41">
        <f t="shared" si="0"/>
        <v>5.0199999999999996</v>
      </c>
      <c r="Q41">
        <v>0.27500000000000002</v>
      </c>
      <c r="R41">
        <v>13.711</v>
      </c>
      <c r="S41">
        <v>139268</v>
      </c>
      <c r="T41" t="s">
        <v>36</v>
      </c>
      <c r="U41">
        <v>129026</v>
      </c>
      <c r="V41" t="s">
        <v>36</v>
      </c>
      <c r="W41">
        <v>119911</v>
      </c>
      <c r="X41" t="s">
        <v>36</v>
      </c>
      <c r="Y41">
        <v>69701.48</v>
      </c>
      <c r="Z41" t="s">
        <v>36</v>
      </c>
      <c r="AA41">
        <v>50.05</v>
      </c>
      <c r="AB41" t="s">
        <v>36</v>
      </c>
      <c r="AC41">
        <v>66786.679999999993</v>
      </c>
      <c r="AD41" t="s">
        <v>36</v>
      </c>
      <c r="AE41">
        <v>51.76</v>
      </c>
      <c r="AF41" t="s">
        <v>36</v>
      </c>
    </row>
    <row r="42" spans="1:32" x14ac:dyDescent="0.3">
      <c r="A42" t="s">
        <v>30</v>
      </c>
      <c r="B42" t="s">
        <v>31</v>
      </c>
      <c r="C42" t="s">
        <v>32</v>
      </c>
      <c r="D42" t="s">
        <v>59</v>
      </c>
      <c r="E42" t="s">
        <v>60</v>
      </c>
      <c r="F42" t="s">
        <v>1</v>
      </c>
      <c r="G42" t="s">
        <v>35</v>
      </c>
      <c r="I42" t="s">
        <v>46</v>
      </c>
      <c r="J42" t="s">
        <v>42</v>
      </c>
      <c r="L42">
        <v>205</v>
      </c>
      <c r="M42">
        <v>400</v>
      </c>
      <c r="N42">
        <v>0.51200000000000001</v>
      </c>
      <c r="O42">
        <v>10</v>
      </c>
      <c r="P42">
        <f t="shared" si="0"/>
        <v>5.12</v>
      </c>
      <c r="Q42">
        <v>0.28199999999999997</v>
      </c>
      <c r="R42">
        <v>14.457000000000001</v>
      </c>
      <c r="S42">
        <v>143502</v>
      </c>
      <c r="T42" t="s">
        <v>36</v>
      </c>
      <c r="U42">
        <v>131206</v>
      </c>
      <c r="V42" t="s">
        <v>36</v>
      </c>
      <c r="W42">
        <v>118157</v>
      </c>
      <c r="X42" t="s">
        <v>36</v>
      </c>
      <c r="Y42">
        <v>72859.679999999993</v>
      </c>
      <c r="Z42" t="s">
        <v>36</v>
      </c>
      <c r="AA42">
        <v>50.77</v>
      </c>
      <c r="AB42" t="s">
        <v>36</v>
      </c>
      <c r="AC42">
        <v>65713.279999999999</v>
      </c>
      <c r="AD42" t="s">
        <v>36</v>
      </c>
      <c r="AE42">
        <v>50.08</v>
      </c>
      <c r="AF42" t="s">
        <v>36</v>
      </c>
    </row>
    <row r="43" spans="1:32" x14ac:dyDescent="0.3">
      <c r="A43" t="s">
        <v>30</v>
      </c>
      <c r="B43" t="s">
        <v>31</v>
      </c>
      <c r="C43" t="s">
        <v>32</v>
      </c>
      <c r="D43" t="s">
        <v>61</v>
      </c>
      <c r="E43" t="s">
        <v>62</v>
      </c>
      <c r="F43" t="s">
        <v>1</v>
      </c>
      <c r="G43" t="s">
        <v>35</v>
      </c>
      <c r="I43" t="s">
        <v>46</v>
      </c>
      <c r="J43" t="s">
        <v>42</v>
      </c>
      <c r="L43">
        <v>222</v>
      </c>
      <c r="M43">
        <v>400</v>
      </c>
      <c r="N43">
        <v>0.55500000000000005</v>
      </c>
      <c r="O43">
        <v>10</v>
      </c>
      <c r="P43">
        <f t="shared" si="0"/>
        <v>5.5500000000000007</v>
      </c>
      <c r="Q43">
        <v>0.30299999999999999</v>
      </c>
      <c r="R43">
        <v>15.363</v>
      </c>
      <c r="S43">
        <v>138665</v>
      </c>
      <c r="T43" t="s">
        <v>36</v>
      </c>
      <c r="U43">
        <v>129588</v>
      </c>
      <c r="V43" t="s">
        <v>36</v>
      </c>
      <c r="W43">
        <v>129068</v>
      </c>
      <c r="X43" t="s">
        <v>36</v>
      </c>
      <c r="Y43">
        <v>68167.350000000006</v>
      </c>
      <c r="Z43" t="s">
        <v>36</v>
      </c>
      <c r="AA43">
        <v>49.16</v>
      </c>
      <c r="AB43" t="s">
        <v>36</v>
      </c>
      <c r="AC43">
        <v>62274.39</v>
      </c>
      <c r="AD43" t="s">
        <v>36</v>
      </c>
      <c r="AE43">
        <v>48.06</v>
      </c>
      <c r="AF43" t="s">
        <v>36</v>
      </c>
    </row>
    <row r="44" spans="1:32" x14ac:dyDescent="0.3">
      <c r="A44" t="s">
        <v>30</v>
      </c>
      <c r="B44" t="s">
        <v>31</v>
      </c>
      <c r="C44" t="s">
        <v>32</v>
      </c>
      <c r="D44" t="s">
        <v>51</v>
      </c>
      <c r="E44" t="s">
        <v>52</v>
      </c>
      <c r="F44" t="s">
        <v>1</v>
      </c>
      <c r="G44" t="s">
        <v>35</v>
      </c>
      <c r="I44" t="s">
        <v>46</v>
      </c>
      <c r="J44" t="s">
        <v>42</v>
      </c>
      <c r="L44">
        <v>1630</v>
      </c>
      <c r="M44">
        <v>400</v>
      </c>
      <c r="N44">
        <v>4.0750000000000002</v>
      </c>
      <c r="O44">
        <v>1</v>
      </c>
      <c r="P44">
        <f t="shared" si="0"/>
        <v>4.0750000000000002</v>
      </c>
      <c r="Q44">
        <v>2.1389999999999998</v>
      </c>
      <c r="R44">
        <v>21.393999999999998</v>
      </c>
      <c r="S44">
        <v>122183</v>
      </c>
      <c r="T44" t="s">
        <v>36</v>
      </c>
      <c r="U44">
        <v>106780</v>
      </c>
      <c r="V44" t="s">
        <v>36</v>
      </c>
      <c r="W44">
        <v>139035</v>
      </c>
      <c r="X44" t="s">
        <v>36</v>
      </c>
      <c r="Y44">
        <v>69426.8</v>
      </c>
      <c r="Z44" t="s">
        <v>36</v>
      </c>
      <c r="AA44">
        <v>56.82</v>
      </c>
      <c r="AB44" t="s">
        <v>36</v>
      </c>
      <c r="AC44">
        <v>62207.67</v>
      </c>
      <c r="AD44" t="s">
        <v>36</v>
      </c>
      <c r="AE44">
        <v>58.26</v>
      </c>
      <c r="AF44" t="s">
        <v>36</v>
      </c>
    </row>
    <row r="45" spans="1:32" x14ac:dyDescent="0.3">
      <c r="A45" t="s">
        <v>30</v>
      </c>
      <c r="B45" t="s">
        <v>31</v>
      </c>
      <c r="C45" t="s">
        <v>32</v>
      </c>
      <c r="D45" t="s">
        <v>53</v>
      </c>
      <c r="E45" t="s">
        <v>54</v>
      </c>
      <c r="F45" t="s">
        <v>1</v>
      </c>
      <c r="G45" t="s">
        <v>35</v>
      </c>
      <c r="I45" t="s">
        <v>46</v>
      </c>
      <c r="J45" t="s">
        <v>42</v>
      </c>
      <c r="L45">
        <v>1661</v>
      </c>
      <c r="M45">
        <v>400</v>
      </c>
      <c r="N45">
        <v>4.1520000000000001</v>
      </c>
      <c r="O45">
        <v>1</v>
      </c>
      <c r="P45">
        <f t="shared" si="0"/>
        <v>4.1520000000000001</v>
      </c>
      <c r="Q45">
        <v>2.1760000000000002</v>
      </c>
      <c r="R45">
        <v>21.146000000000001</v>
      </c>
      <c r="S45">
        <v>118036</v>
      </c>
      <c r="T45" t="s">
        <v>36</v>
      </c>
      <c r="U45">
        <v>99391</v>
      </c>
      <c r="V45" t="s">
        <v>36</v>
      </c>
      <c r="W45">
        <v>138984</v>
      </c>
      <c r="X45" t="s">
        <v>36</v>
      </c>
      <c r="Y45">
        <v>69919.17</v>
      </c>
      <c r="Z45" t="s">
        <v>36</v>
      </c>
      <c r="AA45">
        <v>59.24</v>
      </c>
      <c r="AB45" t="s">
        <v>36</v>
      </c>
      <c r="AC45">
        <v>60519.73</v>
      </c>
      <c r="AD45" t="s">
        <v>36</v>
      </c>
      <c r="AE45">
        <v>60.89</v>
      </c>
      <c r="AF45" t="s">
        <v>36</v>
      </c>
    </row>
    <row r="46" spans="1:32" x14ac:dyDescent="0.3">
      <c r="A46" t="s">
        <v>30</v>
      </c>
      <c r="B46" t="s">
        <v>31</v>
      </c>
      <c r="C46" t="s">
        <v>32</v>
      </c>
      <c r="D46" t="s">
        <v>55</v>
      </c>
      <c r="E46" t="s">
        <v>56</v>
      </c>
      <c r="F46" t="s">
        <v>1</v>
      </c>
      <c r="G46" t="s">
        <v>35</v>
      </c>
      <c r="I46" t="s">
        <v>46</v>
      </c>
      <c r="J46" t="s">
        <v>42</v>
      </c>
      <c r="L46">
        <v>1576</v>
      </c>
      <c r="M46">
        <v>400</v>
      </c>
      <c r="N46">
        <v>3.94</v>
      </c>
      <c r="O46">
        <v>1</v>
      </c>
      <c r="P46">
        <f t="shared" si="0"/>
        <v>3.94</v>
      </c>
      <c r="Q46">
        <v>2.0830000000000002</v>
      </c>
      <c r="R46">
        <v>21.137</v>
      </c>
      <c r="S46">
        <v>123904</v>
      </c>
      <c r="T46" t="s">
        <v>36</v>
      </c>
      <c r="U46">
        <v>109240</v>
      </c>
      <c r="V46" t="s">
        <v>36</v>
      </c>
      <c r="W46">
        <v>131198</v>
      </c>
      <c r="X46" t="s">
        <v>36</v>
      </c>
      <c r="Y46">
        <v>71464.3</v>
      </c>
      <c r="Z46" t="s">
        <v>36</v>
      </c>
      <c r="AA46">
        <v>57.68</v>
      </c>
      <c r="AB46" t="s">
        <v>36</v>
      </c>
      <c r="AC46">
        <v>62071.27</v>
      </c>
      <c r="AD46" t="s">
        <v>36</v>
      </c>
      <c r="AE46">
        <v>56.82</v>
      </c>
      <c r="AF46" t="s">
        <v>36</v>
      </c>
    </row>
    <row r="47" spans="1:32" x14ac:dyDescent="0.3">
      <c r="A47" t="s">
        <v>30</v>
      </c>
      <c r="B47" t="s">
        <v>31</v>
      </c>
      <c r="C47" t="s">
        <v>32</v>
      </c>
      <c r="D47" t="s">
        <v>33</v>
      </c>
      <c r="E47" t="s">
        <v>34</v>
      </c>
      <c r="F47" t="s">
        <v>1</v>
      </c>
      <c r="G47" t="s">
        <v>35</v>
      </c>
      <c r="I47" t="s">
        <v>46</v>
      </c>
      <c r="J47" t="s">
        <v>42</v>
      </c>
      <c r="L47">
        <v>1998</v>
      </c>
      <c r="M47">
        <v>400</v>
      </c>
      <c r="N47">
        <v>4.9950000000000001</v>
      </c>
      <c r="O47">
        <v>1</v>
      </c>
      <c r="P47">
        <f t="shared" si="0"/>
        <v>4.9950000000000001</v>
      </c>
      <c r="Q47">
        <v>2.6230000000000002</v>
      </c>
      <c r="R47">
        <v>22.215</v>
      </c>
      <c r="S47">
        <v>137673</v>
      </c>
      <c r="T47" t="s">
        <v>36</v>
      </c>
      <c r="U47">
        <v>129553</v>
      </c>
      <c r="V47" t="s">
        <v>36</v>
      </c>
      <c r="W47">
        <v>148216</v>
      </c>
      <c r="X47" t="s">
        <v>36</v>
      </c>
      <c r="Y47">
        <v>66486.98</v>
      </c>
      <c r="Z47" t="s">
        <v>36</v>
      </c>
      <c r="AA47">
        <v>48.29</v>
      </c>
      <c r="AB47" t="s">
        <v>36</v>
      </c>
      <c r="AC47">
        <v>62503.45</v>
      </c>
      <c r="AD47" t="s">
        <v>36</v>
      </c>
      <c r="AE47">
        <v>48.25</v>
      </c>
      <c r="AF47" t="s">
        <v>36</v>
      </c>
    </row>
    <row r="48" spans="1:32" x14ac:dyDescent="0.3">
      <c r="A48" t="s">
        <v>30</v>
      </c>
      <c r="B48" t="s">
        <v>31</v>
      </c>
      <c r="C48" t="s">
        <v>32</v>
      </c>
      <c r="D48" t="s">
        <v>47</v>
      </c>
      <c r="E48" t="s">
        <v>48</v>
      </c>
      <c r="F48" t="s">
        <v>1</v>
      </c>
      <c r="G48" t="s">
        <v>35</v>
      </c>
      <c r="I48" t="s">
        <v>46</v>
      </c>
      <c r="J48" t="s">
        <v>42</v>
      </c>
      <c r="L48">
        <v>2284</v>
      </c>
      <c r="M48">
        <v>400</v>
      </c>
      <c r="N48">
        <v>5.71</v>
      </c>
      <c r="O48">
        <v>1</v>
      </c>
      <c r="P48">
        <f t="shared" si="0"/>
        <v>5.71</v>
      </c>
      <c r="Q48">
        <v>2.996</v>
      </c>
      <c r="R48">
        <v>24.599</v>
      </c>
      <c r="S48">
        <v>138604</v>
      </c>
      <c r="T48" t="s">
        <v>36</v>
      </c>
      <c r="U48">
        <v>129701</v>
      </c>
      <c r="V48" t="s">
        <v>36</v>
      </c>
      <c r="W48">
        <v>176698</v>
      </c>
      <c r="X48" t="s">
        <v>36</v>
      </c>
      <c r="Y48">
        <v>67735.350000000006</v>
      </c>
      <c r="Z48" t="s">
        <v>36</v>
      </c>
      <c r="AA48">
        <v>48.87</v>
      </c>
      <c r="AB48" t="s">
        <v>36</v>
      </c>
      <c r="AC48">
        <v>67520.570000000007</v>
      </c>
      <c r="AD48" t="s">
        <v>36</v>
      </c>
      <c r="AE48">
        <v>52.06</v>
      </c>
      <c r="AF48" t="s">
        <v>36</v>
      </c>
    </row>
    <row r="49" spans="1:32" x14ac:dyDescent="0.3">
      <c r="A49" t="s">
        <v>30</v>
      </c>
      <c r="B49" t="s">
        <v>31</v>
      </c>
      <c r="C49" t="s">
        <v>32</v>
      </c>
      <c r="D49" t="s">
        <v>49</v>
      </c>
      <c r="E49" t="s">
        <v>50</v>
      </c>
      <c r="F49" t="s">
        <v>1</v>
      </c>
      <c r="G49" t="s">
        <v>35</v>
      </c>
      <c r="I49" t="s">
        <v>46</v>
      </c>
      <c r="J49" t="s">
        <v>42</v>
      </c>
      <c r="L49">
        <v>2380</v>
      </c>
      <c r="M49">
        <v>400</v>
      </c>
      <c r="N49">
        <v>5.95</v>
      </c>
      <c r="O49">
        <v>1</v>
      </c>
      <c r="P49">
        <f t="shared" si="0"/>
        <v>5.95</v>
      </c>
      <c r="Q49">
        <v>3.1219999999999999</v>
      </c>
      <c r="R49">
        <v>24.638000000000002</v>
      </c>
      <c r="S49">
        <v>137576</v>
      </c>
      <c r="T49" t="s">
        <v>36</v>
      </c>
      <c r="U49">
        <v>128540</v>
      </c>
      <c r="V49" t="s">
        <v>36</v>
      </c>
      <c r="W49">
        <v>162866</v>
      </c>
      <c r="X49" t="s">
        <v>36</v>
      </c>
      <c r="Y49">
        <v>66444.100000000006</v>
      </c>
      <c r="Z49" t="s">
        <v>36</v>
      </c>
      <c r="AA49">
        <v>48.3</v>
      </c>
      <c r="AB49" t="s">
        <v>36</v>
      </c>
      <c r="AC49">
        <v>62527.17</v>
      </c>
      <c r="AD49" t="s">
        <v>36</v>
      </c>
      <c r="AE49">
        <v>48.64</v>
      </c>
      <c r="AF49" t="s">
        <v>36</v>
      </c>
    </row>
    <row r="50" spans="1:32" x14ac:dyDescent="0.3">
      <c r="A50" t="s">
        <v>30</v>
      </c>
      <c r="B50" t="s">
        <v>31</v>
      </c>
      <c r="C50" t="s">
        <v>32</v>
      </c>
      <c r="D50" t="s">
        <v>63</v>
      </c>
      <c r="E50" t="s">
        <v>64</v>
      </c>
      <c r="F50" t="s">
        <v>1</v>
      </c>
      <c r="G50" t="s">
        <v>35</v>
      </c>
      <c r="I50" t="s">
        <v>44</v>
      </c>
      <c r="J50" t="s">
        <v>42</v>
      </c>
      <c r="L50">
        <v>1271</v>
      </c>
      <c r="M50">
        <v>400</v>
      </c>
      <c r="N50">
        <v>3.1779999999999999</v>
      </c>
      <c r="O50">
        <v>10</v>
      </c>
      <c r="P50">
        <f t="shared" si="0"/>
        <v>31.78</v>
      </c>
      <c r="Q50">
        <v>1.7589999999999999</v>
      </c>
      <c r="R50">
        <v>84.563999999999993</v>
      </c>
      <c r="S50">
        <v>2850</v>
      </c>
      <c r="T50" t="s">
        <v>36</v>
      </c>
      <c r="U50">
        <v>2235</v>
      </c>
      <c r="V50" t="s">
        <v>36</v>
      </c>
      <c r="W50">
        <v>1726</v>
      </c>
      <c r="X50" t="s">
        <v>36</v>
      </c>
      <c r="Y50">
        <v>1836.92</v>
      </c>
      <c r="Z50" t="s">
        <v>36</v>
      </c>
      <c r="AA50">
        <v>64.44</v>
      </c>
      <c r="AB50" t="s">
        <v>36</v>
      </c>
      <c r="AC50">
        <v>1260.21</v>
      </c>
      <c r="AD50" t="s">
        <v>36</v>
      </c>
      <c r="AE50">
        <v>56.39</v>
      </c>
      <c r="AF50" t="s">
        <v>36</v>
      </c>
    </row>
    <row r="51" spans="1:32" x14ac:dyDescent="0.3">
      <c r="A51" t="s">
        <v>30</v>
      </c>
      <c r="B51" t="s">
        <v>31</v>
      </c>
      <c r="C51" t="s">
        <v>32</v>
      </c>
      <c r="D51" t="s">
        <v>65</v>
      </c>
      <c r="E51" t="s">
        <v>66</v>
      </c>
      <c r="F51" t="s">
        <v>1</v>
      </c>
      <c r="G51" t="s">
        <v>35</v>
      </c>
      <c r="I51" t="s">
        <v>44</v>
      </c>
      <c r="J51" t="s">
        <v>42</v>
      </c>
      <c r="L51">
        <v>1372</v>
      </c>
      <c r="M51">
        <v>400</v>
      </c>
      <c r="N51">
        <v>3.43</v>
      </c>
      <c r="O51">
        <v>10</v>
      </c>
      <c r="P51">
        <f t="shared" si="0"/>
        <v>34.300000000000004</v>
      </c>
      <c r="Q51">
        <v>1.873</v>
      </c>
      <c r="R51">
        <v>85.322999999999993</v>
      </c>
      <c r="S51">
        <v>2894</v>
      </c>
      <c r="T51" t="s">
        <v>36</v>
      </c>
      <c r="U51">
        <v>2190</v>
      </c>
      <c r="V51" t="s">
        <v>36</v>
      </c>
      <c r="W51">
        <v>1869</v>
      </c>
      <c r="X51" t="s">
        <v>36</v>
      </c>
      <c r="Y51">
        <v>1911.1</v>
      </c>
      <c r="Z51" t="s">
        <v>36</v>
      </c>
      <c r="AA51">
        <v>66.03</v>
      </c>
      <c r="AB51" t="s">
        <v>36</v>
      </c>
      <c r="AC51">
        <v>1240.94</v>
      </c>
      <c r="AD51" t="s">
        <v>36</v>
      </c>
      <c r="AE51">
        <v>56.68</v>
      </c>
      <c r="AF51" t="s">
        <v>36</v>
      </c>
    </row>
    <row r="52" spans="1:32" x14ac:dyDescent="0.3">
      <c r="A52" t="s">
        <v>30</v>
      </c>
      <c r="B52" t="s">
        <v>31</v>
      </c>
      <c r="C52" t="s">
        <v>32</v>
      </c>
      <c r="D52" t="s">
        <v>67</v>
      </c>
      <c r="E52" t="s">
        <v>68</v>
      </c>
      <c r="F52" t="s">
        <v>1</v>
      </c>
      <c r="G52" t="s">
        <v>35</v>
      </c>
      <c r="I52" t="s">
        <v>44</v>
      </c>
      <c r="J52" t="s">
        <v>42</v>
      </c>
      <c r="L52">
        <v>1389</v>
      </c>
      <c r="M52">
        <v>400</v>
      </c>
      <c r="N52">
        <v>3.4729999999999999</v>
      </c>
      <c r="O52">
        <v>10</v>
      </c>
      <c r="P52">
        <f t="shared" si="0"/>
        <v>34.729999999999997</v>
      </c>
      <c r="Q52">
        <v>1.9019999999999999</v>
      </c>
      <c r="R52">
        <v>86.113</v>
      </c>
      <c r="S52">
        <v>2955</v>
      </c>
      <c r="T52" t="s">
        <v>36</v>
      </c>
      <c r="U52">
        <v>2302</v>
      </c>
      <c r="V52" t="s">
        <v>36</v>
      </c>
      <c r="W52">
        <v>1427</v>
      </c>
      <c r="X52" t="s">
        <v>36</v>
      </c>
      <c r="Y52">
        <v>1923.74</v>
      </c>
      <c r="Z52" t="s">
        <v>36</v>
      </c>
      <c r="AA52">
        <v>65.09</v>
      </c>
      <c r="AB52" t="s">
        <v>36</v>
      </c>
      <c r="AC52">
        <v>1365.47</v>
      </c>
      <c r="AD52" t="s">
        <v>36</v>
      </c>
      <c r="AE52">
        <v>59.32</v>
      </c>
      <c r="AF52" t="s">
        <v>36</v>
      </c>
    </row>
    <row r="53" spans="1:32" x14ac:dyDescent="0.3">
      <c r="A53" t="s">
        <v>30</v>
      </c>
      <c r="B53" t="s">
        <v>31</v>
      </c>
      <c r="C53" t="s">
        <v>32</v>
      </c>
      <c r="D53" t="s">
        <v>57</v>
      </c>
      <c r="E53" t="s">
        <v>58</v>
      </c>
      <c r="F53" t="s">
        <v>1</v>
      </c>
      <c r="G53" t="s">
        <v>35</v>
      </c>
      <c r="I53" t="s">
        <v>44</v>
      </c>
      <c r="J53" t="s">
        <v>42</v>
      </c>
      <c r="L53">
        <v>814</v>
      </c>
      <c r="M53">
        <v>400</v>
      </c>
      <c r="N53">
        <v>2.0350000000000001</v>
      </c>
      <c r="O53">
        <v>10</v>
      </c>
      <c r="P53">
        <f t="shared" si="0"/>
        <v>20.350000000000001</v>
      </c>
      <c r="Q53">
        <v>1.1140000000000001</v>
      </c>
      <c r="R53">
        <v>55.524999999999999</v>
      </c>
      <c r="S53">
        <v>3544</v>
      </c>
      <c r="T53" t="s">
        <v>36</v>
      </c>
      <c r="U53">
        <v>2656</v>
      </c>
      <c r="V53" t="s">
        <v>36</v>
      </c>
      <c r="W53">
        <v>1947</v>
      </c>
      <c r="X53" t="s">
        <v>36</v>
      </c>
      <c r="Y53">
        <v>2481.41</v>
      </c>
      <c r="Z53" t="s">
        <v>36</v>
      </c>
      <c r="AA53">
        <v>70.02</v>
      </c>
      <c r="AB53" t="s">
        <v>36</v>
      </c>
      <c r="AC53">
        <v>1894.02</v>
      </c>
      <c r="AD53" t="s">
        <v>36</v>
      </c>
      <c r="AE53">
        <v>71.31</v>
      </c>
      <c r="AF53" t="s">
        <v>36</v>
      </c>
    </row>
    <row r="54" spans="1:32" x14ac:dyDescent="0.3">
      <c r="A54" t="s">
        <v>30</v>
      </c>
      <c r="B54" t="s">
        <v>31</v>
      </c>
      <c r="C54" t="s">
        <v>32</v>
      </c>
      <c r="D54" t="s">
        <v>59</v>
      </c>
      <c r="E54" t="s">
        <v>60</v>
      </c>
      <c r="F54" t="s">
        <v>1</v>
      </c>
      <c r="G54" t="s">
        <v>35</v>
      </c>
      <c r="I54" t="s">
        <v>44</v>
      </c>
      <c r="J54" t="s">
        <v>42</v>
      </c>
      <c r="L54">
        <v>800</v>
      </c>
      <c r="M54">
        <v>400</v>
      </c>
      <c r="N54">
        <v>2</v>
      </c>
      <c r="O54">
        <v>10</v>
      </c>
      <c r="P54">
        <f t="shared" si="0"/>
        <v>20</v>
      </c>
      <c r="Q54">
        <v>1.101</v>
      </c>
      <c r="R54">
        <v>56.417000000000002</v>
      </c>
      <c r="S54">
        <v>3792</v>
      </c>
      <c r="T54" t="s">
        <v>36</v>
      </c>
      <c r="U54">
        <v>2992</v>
      </c>
      <c r="V54" t="s">
        <v>36</v>
      </c>
      <c r="W54">
        <v>1408</v>
      </c>
      <c r="X54" t="s">
        <v>36</v>
      </c>
      <c r="Y54">
        <v>2549.3000000000002</v>
      </c>
      <c r="Z54" t="s">
        <v>36</v>
      </c>
      <c r="AA54">
        <v>67.22</v>
      </c>
      <c r="AB54" t="s">
        <v>36</v>
      </c>
      <c r="AC54">
        <v>2334.35</v>
      </c>
      <c r="AD54" t="s">
        <v>36</v>
      </c>
      <c r="AE54">
        <v>78.03</v>
      </c>
      <c r="AF54" t="s">
        <v>36</v>
      </c>
    </row>
    <row r="55" spans="1:32" x14ac:dyDescent="0.3">
      <c r="A55" t="s">
        <v>30</v>
      </c>
      <c r="B55" t="s">
        <v>31</v>
      </c>
      <c r="C55" t="s">
        <v>32</v>
      </c>
      <c r="D55" t="s">
        <v>61</v>
      </c>
      <c r="E55" t="s">
        <v>62</v>
      </c>
      <c r="F55" t="s">
        <v>1</v>
      </c>
      <c r="G55" t="s">
        <v>35</v>
      </c>
      <c r="I55" t="s">
        <v>44</v>
      </c>
      <c r="J55" t="s">
        <v>42</v>
      </c>
      <c r="L55">
        <v>793</v>
      </c>
      <c r="M55">
        <v>400</v>
      </c>
      <c r="N55">
        <v>1.982</v>
      </c>
      <c r="O55">
        <v>10</v>
      </c>
      <c r="P55">
        <f t="shared" si="0"/>
        <v>19.82</v>
      </c>
      <c r="Q55">
        <v>1.083</v>
      </c>
      <c r="R55">
        <v>54.878999999999998</v>
      </c>
      <c r="S55">
        <v>3806</v>
      </c>
      <c r="T55" t="s">
        <v>36</v>
      </c>
      <c r="U55">
        <v>3185</v>
      </c>
      <c r="V55" t="s">
        <v>36</v>
      </c>
      <c r="W55">
        <v>2290</v>
      </c>
      <c r="X55" t="s">
        <v>36</v>
      </c>
      <c r="Y55">
        <v>2410.71</v>
      </c>
      <c r="Z55" t="s">
        <v>36</v>
      </c>
      <c r="AA55">
        <v>63.34</v>
      </c>
      <c r="AB55" t="s">
        <v>36</v>
      </c>
      <c r="AC55">
        <v>2278.7600000000002</v>
      </c>
      <c r="AD55" t="s">
        <v>36</v>
      </c>
      <c r="AE55">
        <v>71.55</v>
      </c>
      <c r="AF55" t="s">
        <v>36</v>
      </c>
    </row>
    <row r="56" spans="1:32" x14ac:dyDescent="0.3">
      <c r="A56" t="s">
        <v>30</v>
      </c>
      <c r="B56" t="s">
        <v>31</v>
      </c>
      <c r="C56" t="s">
        <v>32</v>
      </c>
      <c r="D56" t="s">
        <v>51</v>
      </c>
      <c r="E56" t="s">
        <v>52</v>
      </c>
      <c r="F56" t="s">
        <v>1</v>
      </c>
      <c r="G56" t="s">
        <v>35</v>
      </c>
      <c r="I56" t="s">
        <v>44</v>
      </c>
      <c r="J56" t="s">
        <v>42</v>
      </c>
      <c r="L56">
        <v>5252</v>
      </c>
      <c r="M56">
        <v>400</v>
      </c>
      <c r="N56">
        <v>13.13</v>
      </c>
      <c r="O56">
        <v>1</v>
      </c>
      <c r="P56">
        <f t="shared" si="0"/>
        <v>13.13</v>
      </c>
      <c r="Q56">
        <v>6.891</v>
      </c>
      <c r="R56">
        <v>68.933000000000007</v>
      </c>
      <c r="S56">
        <v>3107</v>
      </c>
      <c r="T56" t="s">
        <v>36</v>
      </c>
      <c r="U56">
        <v>2446</v>
      </c>
      <c r="V56" t="s">
        <v>36</v>
      </c>
      <c r="W56">
        <v>1897</v>
      </c>
      <c r="X56" t="s">
        <v>36</v>
      </c>
      <c r="Y56">
        <v>1964.87</v>
      </c>
      <c r="Z56" t="s">
        <v>36</v>
      </c>
      <c r="AA56">
        <v>63.23</v>
      </c>
      <c r="AB56" t="s">
        <v>36</v>
      </c>
      <c r="AC56">
        <v>1523.37</v>
      </c>
      <c r="AD56" t="s">
        <v>36</v>
      </c>
      <c r="AE56">
        <v>62.29</v>
      </c>
      <c r="AF56" t="s">
        <v>36</v>
      </c>
    </row>
    <row r="57" spans="1:32" x14ac:dyDescent="0.3">
      <c r="A57" t="s">
        <v>30</v>
      </c>
      <c r="B57" t="s">
        <v>31</v>
      </c>
      <c r="C57" t="s">
        <v>32</v>
      </c>
      <c r="D57" t="s">
        <v>53</v>
      </c>
      <c r="E57" t="s">
        <v>54</v>
      </c>
      <c r="F57" t="s">
        <v>1</v>
      </c>
      <c r="G57" t="s">
        <v>35</v>
      </c>
      <c r="I57" t="s">
        <v>44</v>
      </c>
      <c r="J57" t="s">
        <v>42</v>
      </c>
      <c r="L57">
        <v>5458</v>
      </c>
      <c r="M57">
        <v>400</v>
      </c>
      <c r="N57">
        <v>13.645</v>
      </c>
      <c r="O57">
        <v>1</v>
      </c>
      <c r="P57">
        <f t="shared" si="0"/>
        <v>13.645</v>
      </c>
      <c r="Q57">
        <v>7.15</v>
      </c>
      <c r="R57">
        <v>69.483999999999995</v>
      </c>
      <c r="S57">
        <v>3109</v>
      </c>
      <c r="T57" t="s">
        <v>36</v>
      </c>
      <c r="U57">
        <v>2426</v>
      </c>
      <c r="V57" t="s">
        <v>36</v>
      </c>
      <c r="W57">
        <v>1950</v>
      </c>
      <c r="X57" t="s">
        <v>36</v>
      </c>
      <c r="Y57">
        <v>1960.14</v>
      </c>
      <c r="Z57" t="s">
        <v>36</v>
      </c>
      <c r="AA57">
        <v>63.05</v>
      </c>
      <c r="AB57" t="s">
        <v>36</v>
      </c>
      <c r="AC57">
        <v>1541.16</v>
      </c>
      <c r="AD57" t="s">
        <v>36</v>
      </c>
      <c r="AE57">
        <v>63.53</v>
      </c>
      <c r="AF57" t="s">
        <v>36</v>
      </c>
    </row>
    <row r="58" spans="1:32" x14ac:dyDescent="0.3">
      <c r="A58" t="s">
        <v>30</v>
      </c>
      <c r="B58" t="s">
        <v>31</v>
      </c>
      <c r="C58" t="s">
        <v>32</v>
      </c>
      <c r="D58" t="s">
        <v>55</v>
      </c>
      <c r="E58" t="s">
        <v>56</v>
      </c>
      <c r="F58" t="s">
        <v>1</v>
      </c>
      <c r="G58" t="s">
        <v>35</v>
      </c>
      <c r="I58" t="s">
        <v>44</v>
      </c>
      <c r="J58" t="s">
        <v>42</v>
      </c>
      <c r="L58">
        <v>5166</v>
      </c>
      <c r="M58">
        <v>400</v>
      </c>
      <c r="N58">
        <v>12.914999999999999</v>
      </c>
      <c r="O58">
        <v>1</v>
      </c>
      <c r="P58">
        <f t="shared" si="0"/>
        <v>12.914999999999999</v>
      </c>
      <c r="Q58">
        <v>6.827</v>
      </c>
      <c r="R58">
        <v>69.286000000000001</v>
      </c>
      <c r="S58">
        <v>3052</v>
      </c>
      <c r="T58" t="s">
        <v>36</v>
      </c>
      <c r="U58">
        <v>2372</v>
      </c>
      <c r="V58" t="s">
        <v>36</v>
      </c>
      <c r="W58">
        <v>1800</v>
      </c>
      <c r="X58" t="s">
        <v>36</v>
      </c>
      <c r="Y58">
        <v>1928.17</v>
      </c>
      <c r="Z58" t="s">
        <v>36</v>
      </c>
      <c r="AA58">
        <v>63.17</v>
      </c>
      <c r="AB58" t="s">
        <v>36</v>
      </c>
      <c r="AC58">
        <v>1427</v>
      </c>
      <c r="AD58" t="s">
        <v>36</v>
      </c>
      <c r="AE58">
        <v>60.16</v>
      </c>
      <c r="AF58" t="s">
        <v>36</v>
      </c>
    </row>
    <row r="59" spans="1:32" x14ac:dyDescent="0.3">
      <c r="A59" t="s">
        <v>30</v>
      </c>
      <c r="B59" t="s">
        <v>31</v>
      </c>
      <c r="C59" t="s">
        <v>32</v>
      </c>
      <c r="D59" t="s">
        <v>33</v>
      </c>
      <c r="E59" t="s">
        <v>34</v>
      </c>
      <c r="F59" t="s">
        <v>1</v>
      </c>
      <c r="G59" t="s">
        <v>35</v>
      </c>
      <c r="I59" t="s">
        <v>44</v>
      </c>
      <c r="J59" t="s">
        <v>42</v>
      </c>
      <c r="L59">
        <v>3441</v>
      </c>
      <c r="M59">
        <v>400</v>
      </c>
      <c r="N59">
        <v>8.6020000000000003</v>
      </c>
      <c r="O59">
        <v>1</v>
      </c>
      <c r="P59">
        <f t="shared" si="0"/>
        <v>8.6020000000000003</v>
      </c>
      <c r="Q59">
        <v>4.5170000000000003</v>
      </c>
      <c r="R59">
        <v>38.259</v>
      </c>
      <c r="S59">
        <v>4508</v>
      </c>
      <c r="T59" t="s">
        <v>36</v>
      </c>
      <c r="U59">
        <v>3706</v>
      </c>
      <c r="V59" t="s">
        <v>36</v>
      </c>
      <c r="W59">
        <v>9760</v>
      </c>
      <c r="X59" t="s">
        <v>36</v>
      </c>
      <c r="Y59">
        <v>2798.54</v>
      </c>
      <c r="Z59" t="s">
        <v>36</v>
      </c>
      <c r="AA59">
        <v>62.08</v>
      </c>
      <c r="AB59" t="s">
        <v>36</v>
      </c>
      <c r="AC59">
        <v>2922.2</v>
      </c>
      <c r="AD59" t="s">
        <v>36</v>
      </c>
      <c r="AE59">
        <v>78.849999999999994</v>
      </c>
      <c r="AF59" t="s">
        <v>36</v>
      </c>
    </row>
    <row r="60" spans="1:32" x14ac:dyDescent="0.3">
      <c r="A60" t="s">
        <v>30</v>
      </c>
      <c r="B60" t="s">
        <v>31</v>
      </c>
      <c r="C60" t="s">
        <v>32</v>
      </c>
      <c r="D60" t="s">
        <v>47</v>
      </c>
      <c r="E60" t="s">
        <v>48</v>
      </c>
      <c r="F60" t="s">
        <v>1</v>
      </c>
      <c r="G60" t="s">
        <v>35</v>
      </c>
      <c r="I60" t="s">
        <v>44</v>
      </c>
      <c r="J60" t="s">
        <v>42</v>
      </c>
      <c r="L60">
        <v>3588</v>
      </c>
      <c r="M60">
        <v>400</v>
      </c>
      <c r="N60">
        <v>8.9700000000000006</v>
      </c>
      <c r="O60">
        <v>1</v>
      </c>
      <c r="P60">
        <f t="shared" si="0"/>
        <v>8.9700000000000006</v>
      </c>
      <c r="Q60">
        <v>4.7060000000000004</v>
      </c>
      <c r="R60">
        <v>38.643000000000001</v>
      </c>
      <c r="S60">
        <v>4590</v>
      </c>
      <c r="T60" t="s">
        <v>36</v>
      </c>
      <c r="U60">
        <v>3964</v>
      </c>
      <c r="V60" t="s">
        <v>36</v>
      </c>
      <c r="W60">
        <v>9363</v>
      </c>
      <c r="X60" t="s">
        <v>36</v>
      </c>
      <c r="Y60">
        <v>2819</v>
      </c>
      <c r="Z60" t="s">
        <v>36</v>
      </c>
      <c r="AA60">
        <v>61.42</v>
      </c>
      <c r="AB60" t="s">
        <v>36</v>
      </c>
      <c r="AC60">
        <v>3206.12</v>
      </c>
      <c r="AD60" t="s">
        <v>36</v>
      </c>
      <c r="AE60">
        <v>80.89</v>
      </c>
      <c r="AF60" t="s">
        <v>36</v>
      </c>
    </row>
    <row r="61" spans="1:32" x14ac:dyDescent="0.3">
      <c r="A61" t="s">
        <v>30</v>
      </c>
      <c r="B61" t="s">
        <v>31</v>
      </c>
      <c r="C61" t="s">
        <v>32</v>
      </c>
      <c r="D61" t="s">
        <v>49</v>
      </c>
      <c r="E61" t="s">
        <v>50</v>
      </c>
      <c r="F61" t="s">
        <v>1</v>
      </c>
      <c r="G61" t="s">
        <v>35</v>
      </c>
      <c r="I61" t="s">
        <v>44</v>
      </c>
      <c r="J61" t="s">
        <v>42</v>
      </c>
      <c r="L61">
        <v>3906</v>
      </c>
      <c r="M61">
        <v>400</v>
      </c>
      <c r="N61">
        <v>9.7650000000000006</v>
      </c>
      <c r="O61">
        <v>1</v>
      </c>
      <c r="P61">
        <f t="shared" si="0"/>
        <v>9.7650000000000006</v>
      </c>
      <c r="Q61">
        <v>5.1239999999999997</v>
      </c>
      <c r="R61">
        <v>40.435000000000002</v>
      </c>
      <c r="S61">
        <v>4656</v>
      </c>
      <c r="T61" t="s">
        <v>36</v>
      </c>
      <c r="U61">
        <v>4023</v>
      </c>
      <c r="V61" t="s">
        <v>36</v>
      </c>
      <c r="W61">
        <v>9224</v>
      </c>
      <c r="X61" t="s">
        <v>36</v>
      </c>
      <c r="Y61">
        <v>2846.49</v>
      </c>
      <c r="Z61" t="s">
        <v>36</v>
      </c>
      <c r="AA61">
        <v>61.13</v>
      </c>
      <c r="AB61" t="s">
        <v>36</v>
      </c>
      <c r="AC61">
        <v>3361.05</v>
      </c>
      <c r="AD61" t="s">
        <v>36</v>
      </c>
      <c r="AE61">
        <v>83.56</v>
      </c>
      <c r="AF61" t="s">
        <v>36</v>
      </c>
    </row>
    <row r="62" spans="1:32" x14ac:dyDescent="0.3">
      <c r="A62" t="s">
        <v>30</v>
      </c>
      <c r="B62" t="s">
        <v>31</v>
      </c>
      <c r="C62" t="s">
        <v>32</v>
      </c>
      <c r="D62" t="s">
        <v>63</v>
      </c>
      <c r="E62" t="s">
        <v>64</v>
      </c>
      <c r="F62" t="s">
        <v>1</v>
      </c>
      <c r="G62" t="s">
        <v>35</v>
      </c>
      <c r="I62" t="s">
        <v>41</v>
      </c>
      <c r="J62" t="s">
        <v>42</v>
      </c>
      <c r="K62" t="s">
        <v>43</v>
      </c>
      <c r="L62">
        <v>74</v>
      </c>
      <c r="M62">
        <v>400</v>
      </c>
      <c r="N62">
        <v>0.185</v>
      </c>
      <c r="O62">
        <v>10</v>
      </c>
      <c r="P62">
        <f t="shared" si="0"/>
        <v>1.85</v>
      </c>
      <c r="Q62">
        <v>0.10199999999999999</v>
      </c>
      <c r="R62">
        <v>0.10199999999999999</v>
      </c>
      <c r="S62">
        <v>1783</v>
      </c>
      <c r="T62">
        <v>12180</v>
      </c>
      <c r="U62">
        <v>1559</v>
      </c>
      <c r="V62">
        <v>11120</v>
      </c>
      <c r="W62">
        <v>1548</v>
      </c>
      <c r="X62">
        <v>5598</v>
      </c>
      <c r="Y62">
        <v>945</v>
      </c>
      <c r="Z62">
        <v>6711.11</v>
      </c>
      <c r="AA62">
        <v>53</v>
      </c>
      <c r="AB62">
        <v>55.1</v>
      </c>
      <c r="AC62">
        <v>461.09</v>
      </c>
      <c r="AD62">
        <v>5157.22</v>
      </c>
      <c r="AE62">
        <v>29.58</v>
      </c>
      <c r="AF62">
        <v>46.38</v>
      </c>
    </row>
    <row r="63" spans="1:32" x14ac:dyDescent="0.3">
      <c r="A63" t="s">
        <v>30</v>
      </c>
      <c r="B63" t="s">
        <v>31</v>
      </c>
      <c r="C63" t="s">
        <v>32</v>
      </c>
      <c r="D63" t="s">
        <v>65</v>
      </c>
      <c r="E63" t="s">
        <v>66</v>
      </c>
      <c r="F63" t="s">
        <v>1</v>
      </c>
      <c r="G63" t="s">
        <v>35</v>
      </c>
      <c r="I63" t="s">
        <v>41</v>
      </c>
      <c r="J63" t="s">
        <v>42</v>
      </c>
      <c r="K63" t="s">
        <v>43</v>
      </c>
      <c r="L63">
        <v>88</v>
      </c>
      <c r="M63">
        <v>400</v>
      </c>
      <c r="N63">
        <v>0.22</v>
      </c>
      <c r="O63">
        <v>10</v>
      </c>
      <c r="P63">
        <f t="shared" si="0"/>
        <v>2.2000000000000002</v>
      </c>
      <c r="Q63">
        <v>0.12</v>
      </c>
      <c r="R63">
        <v>0.12</v>
      </c>
      <c r="S63">
        <v>1607</v>
      </c>
      <c r="T63">
        <v>11612</v>
      </c>
      <c r="U63">
        <v>1574</v>
      </c>
      <c r="V63">
        <v>10260</v>
      </c>
      <c r="W63">
        <v>1408</v>
      </c>
      <c r="X63">
        <v>4912</v>
      </c>
      <c r="Y63">
        <v>684.31</v>
      </c>
      <c r="Z63">
        <v>8548.5499999999993</v>
      </c>
      <c r="AA63">
        <v>42.6</v>
      </c>
      <c r="AB63">
        <v>73.62</v>
      </c>
      <c r="AC63">
        <v>484.07</v>
      </c>
      <c r="AD63">
        <v>5980.07</v>
      </c>
      <c r="AE63">
        <v>30.76</v>
      </c>
      <c r="AF63">
        <v>58.29</v>
      </c>
    </row>
    <row r="64" spans="1:32" x14ac:dyDescent="0.3">
      <c r="A64" t="s">
        <v>30</v>
      </c>
      <c r="B64" t="s">
        <v>31</v>
      </c>
      <c r="C64" t="s">
        <v>32</v>
      </c>
      <c r="D64" t="s">
        <v>67</v>
      </c>
      <c r="E64" t="s">
        <v>68</v>
      </c>
      <c r="F64" t="s">
        <v>1</v>
      </c>
      <c r="G64" t="s">
        <v>35</v>
      </c>
      <c r="I64" t="s">
        <v>41</v>
      </c>
      <c r="J64" t="s">
        <v>42</v>
      </c>
      <c r="K64" t="s">
        <v>43</v>
      </c>
      <c r="L64">
        <v>86</v>
      </c>
      <c r="M64">
        <v>400</v>
      </c>
      <c r="N64">
        <v>0.215</v>
      </c>
      <c r="O64">
        <v>10</v>
      </c>
      <c r="P64">
        <f t="shared" si="0"/>
        <v>2.15</v>
      </c>
      <c r="Q64">
        <v>0.11799999999999999</v>
      </c>
      <c r="R64">
        <v>0.11799999999999999</v>
      </c>
      <c r="S64">
        <v>1724</v>
      </c>
      <c r="T64">
        <v>9786</v>
      </c>
      <c r="U64">
        <v>1588</v>
      </c>
      <c r="V64">
        <v>9476</v>
      </c>
      <c r="W64">
        <v>1375</v>
      </c>
      <c r="X64">
        <v>8558</v>
      </c>
      <c r="Y64">
        <v>732.31</v>
      </c>
      <c r="Z64">
        <v>5693.45</v>
      </c>
      <c r="AA64">
        <v>42.47</v>
      </c>
      <c r="AB64">
        <v>58.18</v>
      </c>
      <c r="AC64">
        <v>598.97</v>
      </c>
      <c r="AD64">
        <v>4382.57</v>
      </c>
      <c r="AE64">
        <v>37.729999999999997</v>
      </c>
      <c r="AF64">
        <v>46.25</v>
      </c>
    </row>
    <row r="65" spans="1:32" x14ac:dyDescent="0.3">
      <c r="A65" t="s">
        <v>30</v>
      </c>
      <c r="B65" t="s">
        <v>31</v>
      </c>
      <c r="C65" t="s">
        <v>32</v>
      </c>
      <c r="D65" t="s">
        <v>57</v>
      </c>
      <c r="E65" t="s">
        <v>58</v>
      </c>
      <c r="F65" t="s">
        <v>1</v>
      </c>
      <c r="G65" t="s">
        <v>35</v>
      </c>
      <c r="I65" t="s">
        <v>41</v>
      </c>
      <c r="J65" t="s">
        <v>42</v>
      </c>
      <c r="K65" t="s">
        <v>43</v>
      </c>
      <c r="L65">
        <v>100</v>
      </c>
      <c r="M65">
        <v>400</v>
      </c>
      <c r="N65">
        <v>0.25</v>
      </c>
      <c r="O65">
        <v>10</v>
      </c>
      <c r="P65">
        <f t="shared" si="0"/>
        <v>2.5</v>
      </c>
      <c r="Q65">
        <v>0.13700000000000001</v>
      </c>
      <c r="R65">
        <v>0.13700000000000001</v>
      </c>
      <c r="S65">
        <v>2022</v>
      </c>
      <c r="T65">
        <v>13281</v>
      </c>
      <c r="U65">
        <v>1786</v>
      </c>
      <c r="V65">
        <v>11388</v>
      </c>
      <c r="W65">
        <v>1378</v>
      </c>
      <c r="X65">
        <v>9020</v>
      </c>
      <c r="Y65">
        <v>938.21</v>
      </c>
      <c r="Z65">
        <v>9157.6200000000008</v>
      </c>
      <c r="AA65">
        <v>46.4</v>
      </c>
      <c r="AB65">
        <v>68.95</v>
      </c>
      <c r="AC65">
        <v>570.79999999999995</v>
      </c>
      <c r="AD65">
        <v>5583.47</v>
      </c>
      <c r="AE65">
        <v>31.96</v>
      </c>
      <c r="AF65">
        <v>49.03</v>
      </c>
    </row>
    <row r="66" spans="1:32" x14ac:dyDescent="0.3">
      <c r="A66" t="s">
        <v>30</v>
      </c>
      <c r="B66" t="s">
        <v>31</v>
      </c>
      <c r="C66" t="s">
        <v>32</v>
      </c>
      <c r="D66" t="s">
        <v>59</v>
      </c>
      <c r="E66" t="s">
        <v>60</v>
      </c>
      <c r="F66" t="s">
        <v>1</v>
      </c>
      <c r="G66" t="s">
        <v>35</v>
      </c>
      <c r="I66" t="s">
        <v>41</v>
      </c>
      <c r="J66" t="s">
        <v>42</v>
      </c>
      <c r="K66" t="s">
        <v>43</v>
      </c>
      <c r="L66">
        <v>92</v>
      </c>
      <c r="M66">
        <v>400</v>
      </c>
      <c r="N66">
        <v>0.23</v>
      </c>
      <c r="O66">
        <v>10</v>
      </c>
      <c r="P66">
        <f t="shared" si="0"/>
        <v>2.3000000000000003</v>
      </c>
      <c r="Q66">
        <v>0.127</v>
      </c>
      <c r="R66">
        <v>0.127</v>
      </c>
      <c r="S66">
        <v>2016</v>
      </c>
      <c r="T66">
        <v>13851</v>
      </c>
      <c r="U66">
        <v>1782</v>
      </c>
      <c r="V66">
        <v>11702</v>
      </c>
      <c r="W66">
        <v>1202</v>
      </c>
      <c r="X66">
        <v>11217</v>
      </c>
      <c r="Y66">
        <v>1047.82</v>
      </c>
      <c r="Z66">
        <v>10146.790000000001</v>
      </c>
      <c r="AA66">
        <v>51.97</v>
      </c>
      <c r="AB66">
        <v>73.260000000000005</v>
      </c>
      <c r="AC66">
        <v>713.87</v>
      </c>
      <c r="AD66">
        <v>5960.05</v>
      </c>
      <c r="AE66">
        <v>40.06</v>
      </c>
      <c r="AF66">
        <v>50.93</v>
      </c>
    </row>
    <row r="67" spans="1:32" x14ac:dyDescent="0.3">
      <c r="A67" t="s">
        <v>30</v>
      </c>
      <c r="B67" t="s">
        <v>31</v>
      </c>
      <c r="C67" t="s">
        <v>32</v>
      </c>
      <c r="D67" t="s">
        <v>61</v>
      </c>
      <c r="E67" t="s">
        <v>62</v>
      </c>
      <c r="F67" t="s">
        <v>1</v>
      </c>
      <c r="G67" t="s">
        <v>35</v>
      </c>
      <c r="I67" t="s">
        <v>41</v>
      </c>
      <c r="J67" t="s">
        <v>42</v>
      </c>
      <c r="K67" t="s">
        <v>43</v>
      </c>
      <c r="L67">
        <v>79</v>
      </c>
      <c r="M67">
        <v>400</v>
      </c>
      <c r="N67">
        <v>0.19800000000000001</v>
      </c>
      <c r="O67">
        <v>10</v>
      </c>
      <c r="P67">
        <f t="shared" si="0"/>
        <v>1.98</v>
      </c>
      <c r="Q67">
        <v>0.108</v>
      </c>
      <c r="R67">
        <v>0.108</v>
      </c>
      <c r="S67">
        <v>2114</v>
      </c>
      <c r="T67">
        <v>11363</v>
      </c>
      <c r="U67">
        <v>1842</v>
      </c>
      <c r="V67">
        <v>11167</v>
      </c>
      <c r="W67">
        <v>1748</v>
      </c>
      <c r="X67">
        <v>10903</v>
      </c>
      <c r="Y67">
        <v>1081.58</v>
      </c>
      <c r="Z67">
        <v>5954.84</v>
      </c>
      <c r="AA67">
        <v>51.17</v>
      </c>
      <c r="AB67">
        <v>52.41</v>
      </c>
      <c r="AC67">
        <v>542.63</v>
      </c>
      <c r="AD67">
        <v>5340.33</v>
      </c>
      <c r="AE67">
        <v>29.46</v>
      </c>
      <c r="AF67">
        <v>47.82</v>
      </c>
    </row>
    <row r="68" spans="1:32" x14ac:dyDescent="0.3">
      <c r="A68" t="s">
        <v>30</v>
      </c>
      <c r="B68" t="s">
        <v>31</v>
      </c>
      <c r="C68" t="s">
        <v>32</v>
      </c>
      <c r="D68" t="s">
        <v>51</v>
      </c>
      <c r="E68" t="s">
        <v>52</v>
      </c>
      <c r="F68" t="s">
        <v>1</v>
      </c>
      <c r="G68" t="s">
        <v>35</v>
      </c>
      <c r="I68" t="s">
        <v>41</v>
      </c>
      <c r="J68" t="s">
        <v>42</v>
      </c>
      <c r="K68" t="s">
        <v>43</v>
      </c>
      <c r="L68">
        <v>614</v>
      </c>
      <c r="M68">
        <v>400</v>
      </c>
      <c r="N68">
        <v>1.5349999999999999</v>
      </c>
      <c r="O68">
        <v>1</v>
      </c>
      <c r="P68">
        <f t="shared" si="0"/>
        <v>1.5349999999999999</v>
      </c>
      <c r="Q68">
        <v>0.80600000000000005</v>
      </c>
      <c r="R68">
        <v>0.80600000000000005</v>
      </c>
      <c r="S68">
        <v>1813</v>
      </c>
      <c r="T68">
        <v>11527</v>
      </c>
      <c r="U68">
        <v>1680</v>
      </c>
      <c r="V68">
        <v>10317</v>
      </c>
      <c r="W68">
        <v>1701</v>
      </c>
      <c r="X68">
        <v>11213</v>
      </c>
      <c r="Y68">
        <v>834.52</v>
      </c>
      <c r="Z68">
        <v>6487.68</v>
      </c>
      <c r="AA68">
        <v>46.04</v>
      </c>
      <c r="AB68">
        <v>56.28</v>
      </c>
      <c r="AC68">
        <v>568.58000000000004</v>
      </c>
      <c r="AD68">
        <v>4226.1499999999996</v>
      </c>
      <c r="AE68">
        <v>33.85</v>
      </c>
      <c r="AF68">
        <v>40.96</v>
      </c>
    </row>
    <row r="69" spans="1:32" x14ac:dyDescent="0.3">
      <c r="A69" t="s">
        <v>30</v>
      </c>
      <c r="B69" t="s">
        <v>31</v>
      </c>
      <c r="C69" t="s">
        <v>32</v>
      </c>
      <c r="D69" t="s">
        <v>53</v>
      </c>
      <c r="E69" t="s">
        <v>54</v>
      </c>
      <c r="F69" t="s">
        <v>1</v>
      </c>
      <c r="G69" t="s">
        <v>35</v>
      </c>
      <c r="I69" t="s">
        <v>41</v>
      </c>
      <c r="J69" t="s">
        <v>42</v>
      </c>
      <c r="K69" t="s">
        <v>43</v>
      </c>
      <c r="L69">
        <v>568</v>
      </c>
      <c r="M69">
        <v>400</v>
      </c>
      <c r="N69">
        <v>1.42</v>
      </c>
      <c r="O69">
        <v>1</v>
      </c>
      <c r="P69">
        <f t="shared" si="0"/>
        <v>1.42</v>
      </c>
      <c r="Q69">
        <v>0.74399999999999999</v>
      </c>
      <c r="R69">
        <v>0.74399999999999999</v>
      </c>
      <c r="S69">
        <v>1852</v>
      </c>
      <c r="T69">
        <v>12486</v>
      </c>
      <c r="U69">
        <v>1709</v>
      </c>
      <c r="V69">
        <v>10974</v>
      </c>
      <c r="W69">
        <v>1952</v>
      </c>
      <c r="X69">
        <v>10467</v>
      </c>
      <c r="Y69">
        <v>845.51</v>
      </c>
      <c r="Z69">
        <v>7961.47</v>
      </c>
      <c r="AA69">
        <v>45.66</v>
      </c>
      <c r="AB69">
        <v>63.76</v>
      </c>
      <c r="AC69">
        <v>600.45000000000005</v>
      </c>
      <c r="AD69">
        <v>5313.64</v>
      </c>
      <c r="AE69">
        <v>35.15</v>
      </c>
      <c r="AF69">
        <v>48.42</v>
      </c>
    </row>
    <row r="70" spans="1:32" x14ac:dyDescent="0.3">
      <c r="A70" t="s">
        <v>30</v>
      </c>
      <c r="B70" t="s">
        <v>31</v>
      </c>
      <c r="C70" t="s">
        <v>32</v>
      </c>
      <c r="D70" t="s">
        <v>55</v>
      </c>
      <c r="E70" t="s">
        <v>56</v>
      </c>
      <c r="F70" t="s">
        <v>1</v>
      </c>
      <c r="G70" t="s">
        <v>35</v>
      </c>
      <c r="I70" t="s">
        <v>41</v>
      </c>
      <c r="J70" t="s">
        <v>42</v>
      </c>
      <c r="K70" t="s">
        <v>43</v>
      </c>
      <c r="L70">
        <v>552</v>
      </c>
      <c r="M70">
        <v>400</v>
      </c>
      <c r="N70">
        <v>1.38</v>
      </c>
      <c r="O70">
        <v>1</v>
      </c>
      <c r="P70">
        <f t="shared" si="0"/>
        <v>1.38</v>
      </c>
      <c r="Q70">
        <v>0.72899999999999998</v>
      </c>
      <c r="R70">
        <v>0.72899999999999998</v>
      </c>
      <c r="S70">
        <v>1823</v>
      </c>
      <c r="T70">
        <v>11693</v>
      </c>
      <c r="U70">
        <v>1725</v>
      </c>
      <c r="V70">
        <v>11022</v>
      </c>
      <c r="W70">
        <v>2002</v>
      </c>
      <c r="X70">
        <v>10173</v>
      </c>
      <c r="Y70">
        <v>752.61</v>
      </c>
      <c r="Z70">
        <v>5601.31</v>
      </c>
      <c r="AA70">
        <v>41.28</v>
      </c>
      <c r="AB70">
        <v>47.9</v>
      </c>
      <c r="AC70">
        <v>534.48</v>
      </c>
      <c r="AD70">
        <v>4509.33</v>
      </c>
      <c r="AE70">
        <v>30.99</v>
      </c>
      <c r="AF70">
        <v>40.909999999999997</v>
      </c>
    </row>
    <row r="71" spans="1:32" x14ac:dyDescent="0.3">
      <c r="A71" t="s">
        <v>30</v>
      </c>
      <c r="B71" t="s">
        <v>31</v>
      </c>
      <c r="C71" t="s">
        <v>32</v>
      </c>
      <c r="D71" t="s">
        <v>33</v>
      </c>
      <c r="E71" t="s">
        <v>34</v>
      </c>
      <c r="F71" t="s">
        <v>1</v>
      </c>
      <c r="G71" t="s">
        <v>35</v>
      </c>
      <c r="I71" t="s">
        <v>41</v>
      </c>
      <c r="J71" t="s">
        <v>42</v>
      </c>
      <c r="K71" t="s">
        <v>43</v>
      </c>
      <c r="L71">
        <v>538</v>
      </c>
      <c r="M71">
        <v>400</v>
      </c>
      <c r="N71">
        <v>1.345</v>
      </c>
      <c r="O71">
        <v>1</v>
      </c>
      <c r="P71">
        <f t="shared" si="0"/>
        <v>1.345</v>
      </c>
      <c r="Q71">
        <v>0.70599999999999996</v>
      </c>
      <c r="R71">
        <v>0.70599999999999996</v>
      </c>
      <c r="S71">
        <v>2037</v>
      </c>
      <c r="T71">
        <v>12741</v>
      </c>
      <c r="U71">
        <v>1859</v>
      </c>
      <c r="V71">
        <v>11265</v>
      </c>
      <c r="W71">
        <v>1794</v>
      </c>
      <c r="X71">
        <v>12959</v>
      </c>
      <c r="Y71">
        <v>944.41</v>
      </c>
      <c r="Z71">
        <v>6640.17</v>
      </c>
      <c r="AA71">
        <v>46.36</v>
      </c>
      <c r="AB71">
        <v>52.12</v>
      </c>
      <c r="AC71">
        <v>659.76</v>
      </c>
      <c r="AD71">
        <v>5085.32</v>
      </c>
      <c r="AE71">
        <v>35.49</v>
      </c>
      <c r="AF71">
        <v>45.14</v>
      </c>
    </row>
    <row r="72" spans="1:32" x14ac:dyDescent="0.3">
      <c r="A72" t="s">
        <v>30</v>
      </c>
      <c r="B72" t="s">
        <v>31</v>
      </c>
      <c r="C72" t="s">
        <v>32</v>
      </c>
      <c r="D72" t="s">
        <v>47</v>
      </c>
      <c r="E72" t="s">
        <v>48</v>
      </c>
      <c r="F72" t="s">
        <v>1</v>
      </c>
      <c r="G72" t="s">
        <v>35</v>
      </c>
      <c r="I72" t="s">
        <v>41</v>
      </c>
      <c r="J72" t="s">
        <v>42</v>
      </c>
      <c r="K72" t="s">
        <v>43</v>
      </c>
      <c r="L72">
        <v>558</v>
      </c>
      <c r="M72">
        <v>400</v>
      </c>
      <c r="N72">
        <v>1.395</v>
      </c>
      <c r="O72">
        <v>1</v>
      </c>
      <c r="P72">
        <f t="shared" si="0"/>
        <v>1.395</v>
      </c>
      <c r="Q72">
        <v>0.73199999999999998</v>
      </c>
      <c r="R72">
        <v>0.73199999999999998</v>
      </c>
      <c r="S72">
        <v>2104</v>
      </c>
      <c r="T72">
        <v>12203</v>
      </c>
      <c r="U72">
        <v>1922</v>
      </c>
      <c r="V72">
        <v>10534</v>
      </c>
      <c r="W72">
        <v>1873</v>
      </c>
      <c r="X72">
        <v>8298</v>
      </c>
      <c r="Y72">
        <v>1007.91</v>
      </c>
      <c r="Z72">
        <v>6915.92</v>
      </c>
      <c r="AA72">
        <v>47.9</v>
      </c>
      <c r="AB72">
        <v>56.67</v>
      </c>
      <c r="AC72">
        <v>788</v>
      </c>
      <c r="AD72">
        <v>5407.78</v>
      </c>
      <c r="AE72">
        <v>41.01</v>
      </c>
      <c r="AF72">
        <v>51.34</v>
      </c>
    </row>
    <row r="73" spans="1:32" x14ac:dyDescent="0.3">
      <c r="A73" t="s">
        <v>30</v>
      </c>
      <c r="B73" t="s">
        <v>31</v>
      </c>
      <c r="C73" t="s">
        <v>32</v>
      </c>
      <c r="D73" t="s">
        <v>49</v>
      </c>
      <c r="E73" t="s">
        <v>50</v>
      </c>
      <c r="F73" t="s">
        <v>1</v>
      </c>
      <c r="G73" t="s">
        <v>35</v>
      </c>
      <c r="I73" t="s">
        <v>41</v>
      </c>
      <c r="J73" t="s">
        <v>42</v>
      </c>
      <c r="K73" t="s">
        <v>43</v>
      </c>
      <c r="L73">
        <v>574</v>
      </c>
      <c r="M73">
        <v>400</v>
      </c>
      <c r="N73">
        <v>1.4350000000000001</v>
      </c>
      <c r="O73">
        <v>1</v>
      </c>
      <c r="P73">
        <f t="shared" si="0"/>
        <v>1.4350000000000001</v>
      </c>
      <c r="Q73">
        <v>0.753</v>
      </c>
      <c r="R73">
        <v>0.753</v>
      </c>
      <c r="S73">
        <v>2040</v>
      </c>
      <c r="T73">
        <v>12553</v>
      </c>
      <c r="U73">
        <v>1885</v>
      </c>
      <c r="V73">
        <v>11528</v>
      </c>
      <c r="W73">
        <v>1797</v>
      </c>
      <c r="X73">
        <v>14054</v>
      </c>
      <c r="Y73">
        <v>890.68</v>
      </c>
      <c r="Z73">
        <v>6113.37</v>
      </c>
      <c r="AA73">
        <v>43.65</v>
      </c>
      <c r="AB73">
        <v>48.7</v>
      </c>
      <c r="AC73">
        <v>659.76</v>
      </c>
      <c r="AD73">
        <v>5245.44</v>
      </c>
      <c r="AE73">
        <v>35</v>
      </c>
      <c r="AF73">
        <v>45.5</v>
      </c>
    </row>
    <row r="74" spans="1:32" x14ac:dyDescent="0.3">
      <c r="A74" t="s">
        <v>30</v>
      </c>
      <c r="B74" t="s">
        <v>31</v>
      </c>
      <c r="C74" t="s">
        <v>32</v>
      </c>
      <c r="D74" t="s">
        <v>63</v>
      </c>
      <c r="E74" t="s">
        <v>64</v>
      </c>
      <c r="F74" t="s">
        <v>1</v>
      </c>
      <c r="G74" t="s">
        <v>35</v>
      </c>
      <c r="I74" t="s">
        <v>45</v>
      </c>
      <c r="J74" t="s">
        <v>42</v>
      </c>
      <c r="L74">
        <v>67</v>
      </c>
      <c r="M74">
        <v>400</v>
      </c>
      <c r="N74">
        <v>0.16800000000000001</v>
      </c>
      <c r="O74">
        <v>10</v>
      </c>
      <c r="P74">
        <f t="shared" si="0"/>
        <v>1.6800000000000002</v>
      </c>
      <c r="Q74">
        <v>9.2999999999999999E-2</v>
      </c>
      <c r="R74">
        <v>4.4580000000000002</v>
      </c>
      <c r="S74">
        <v>22777</v>
      </c>
      <c r="T74" t="s">
        <v>36</v>
      </c>
      <c r="U74">
        <v>22134</v>
      </c>
      <c r="V74" t="s">
        <v>36</v>
      </c>
      <c r="W74">
        <v>22168</v>
      </c>
      <c r="X74" t="s">
        <v>36</v>
      </c>
      <c r="Y74">
        <v>9333.5499999999993</v>
      </c>
      <c r="Z74" t="s">
        <v>36</v>
      </c>
      <c r="AA74">
        <v>40.98</v>
      </c>
      <c r="AB74" t="s">
        <v>36</v>
      </c>
      <c r="AC74">
        <v>12487.94</v>
      </c>
      <c r="AD74" t="s">
        <v>36</v>
      </c>
      <c r="AE74">
        <v>56.42</v>
      </c>
      <c r="AF74" t="s">
        <v>36</v>
      </c>
    </row>
    <row r="75" spans="1:32" x14ac:dyDescent="0.3">
      <c r="A75" t="s">
        <v>30</v>
      </c>
      <c r="B75" t="s">
        <v>31</v>
      </c>
      <c r="C75" t="s">
        <v>32</v>
      </c>
      <c r="D75" t="s">
        <v>65</v>
      </c>
      <c r="E75" t="s">
        <v>66</v>
      </c>
      <c r="F75" t="s">
        <v>1</v>
      </c>
      <c r="G75" t="s">
        <v>35</v>
      </c>
      <c r="I75" t="s">
        <v>45</v>
      </c>
      <c r="J75" t="s">
        <v>42</v>
      </c>
      <c r="L75">
        <v>63</v>
      </c>
      <c r="M75">
        <v>400</v>
      </c>
      <c r="N75">
        <v>0.158</v>
      </c>
      <c r="O75">
        <v>10</v>
      </c>
      <c r="P75">
        <f t="shared" si="0"/>
        <v>1.58</v>
      </c>
      <c r="Q75">
        <v>8.5999999999999993E-2</v>
      </c>
      <c r="R75">
        <v>3.9180000000000001</v>
      </c>
      <c r="S75">
        <v>20529</v>
      </c>
      <c r="T75" t="s">
        <v>36</v>
      </c>
      <c r="U75">
        <v>17843</v>
      </c>
      <c r="V75" t="s">
        <v>36</v>
      </c>
      <c r="W75">
        <v>12245</v>
      </c>
      <c r="X75" t="s">
        <v>36</v>
      </c>
      <c r="Y75">
        <v>8454.1</v>
      </c>
      <c r="Z75" t="s">
        <v>36</v>
      </c>
      <c r="AA75">
        <v>41.18</v>
      </c>
      <c r="AB75" t="s">
        <v>36</v>
      </c>
      <c r="AC75">
        <v>9168.4</v>
      </c>
      <c r="AD75" t="s">
        <v>36</v>
      </c>
      <c r="AE75">
        <v>51.38</v>
      </c>
      <c r="AF75" t="s">
        <v>36</v>
      </c>
    </row>
    <row r="76" spans="1:32" x14ac:dyDescent="0.3">
      <c r="A76" t="s">
        <v>30</v>
      </c>
      <c r="B76" t="s">
        <v>31</v>
      </c>
      <c r="C76" t="s">
        <v>32</v>
      </c>
      <c r="D76" t="s">
        <v>67</v>
      </c>
      <c r="E76" t="s">
        <v>68</v>
      </c>
      <c r="F76" t="s">
        <v>1</v>
      </c>
      <c r="G76" t="s">
        <v>35</v>
      </c>
      <c r="I76" t="s">
        <v>45</v>
      </c>
      <c r="J76" t="s">
        <v>42</v>
      </c>
      <c r="L76">
        <v>63</v>
      </c>
      <c r="M76">
        <v>400</v>
      </c>
      <c r="N76">
        <v>0.158</v>
      </c>
      <c r="O76">
        <v>10</v>
      </c>
      <c r="P76">
        <f t="shared" si="0"/>
        <v>1.58</v>
      </c>
      <c r="Q76">
        <v>8.5999999999999993E-2</v>
      </c>
      <c r="R76">
        <v>3.9060000000000001</v>
      </c>
      <c r="S76">
        <v>22290</v>
      </c>
      <c r="T76" t="s">
        <v>36</v>
      </c>
      <c r="U76">
        <v>20777</v>
      </c>
      <c r="V76" t="s">
        <v>36</v>
      </c>
      <c r="W76">
        <v>27777</v>
      </c>
      <c r="X76" t="s">
        <v>36</v>
      </c>
      <c r="Y76">
        <v>9682.73</v>
      </c>
      <c r="Z76" t="s">
        <v>36</v>
      </c>
      <c r="AA76">
        <v>43.44</v>
      </c>
      <c r="AB76" t="s">
        <v>36</v>
      </c>
      <c r="AC76">
        <v>13402.7</v>
      </c>
      <c r="AD76" t="s">
        <v>36</v>
      </c>
      <c r="AE76">
        <v>64.510000000000005</v>
      </c>
      <c r="AF76" t="s">
        <v>36</v>
      </c>
    </row>
    <row r="77" spans="1:32" x14ac:dyDescent="0.3">
      <c r="A77" t="s">
        <v>30</v>
      </c>
      <c r="B77" t="s">
        <v>31</v>
      </c>
      <c r="C77" t="s">
        <v>32</v>
      </c>
      <c r="D77" t="s">
        <v>57</v>
      </c>
      <c r="E77" t="s">
        <v>58</v>
      </c>
      <c r="F77" t="s">
        <v>1</v>
      </c>
      <c r="G77" t="s">
        <v>35</v>
      </c>
      <c r="I77" t="s">
        <v>45</v>
      </c>
      <c r="J77" t="s">
        <v>42</v>
      </c>
      <c r="L77">
        <v>446</v>
      </c>
      <c r="M77">
        <v>400</v>
      </c>
      <c r="N77">
        <v>1.115</v>
      </c>
      <c r="O77">
        <v>10</v>
      </c>
      <c r="P77">
        <f t="shared" si="0"/>
        <v>11.15</v>
      </c>
      <c r="Q77">
        <v>0.61</v>
      </c>
      <c r="R77">
        <v>30.422999999999998</v>
      </c>
      <c r="S77">
        <v>17406</v>
      </c>
      <c r="T77" t="s">
        <v>36</v>
      </c>
      <c r="U77">
        <v>15821</v>
      </c>
      <c r="V77" t="s">
        <v>36</v>
      </c>
      <c r="W77">
        <v>14482</v>
      </c>
      <c r="X77" t="s">
        <v>36</v>
      </c>
      <c r="Y77">
        <v>6139.4</v>
      </c>
      <c r="Z77" t="s">
        <v>36</v>
      </c>
      <c r="AA77">
        <v>35.270000000000003</v>
      </c>
      <c r="AB77" t="s">
        <v>36</v>
      </c>
      <c r="AC77">
        <v>5301.78</v>
      </c>
      <c r="AD77" t="s">
        <v>36</v>
      </c>
      <c r="AE77">
        <v>33.51</v>
      </c>
      <c r="AF77" t="s">
        <v>36</v>
      </c>
    </row>
    <row r="78" spans="1:32" x14ac:dyDescent="0.3">
      <c r="A78" t="s">
        <v>30</v>
      </c>
      <c r="B78" t="s">
        <v>31</v>
      </c>
      <c r="C78" t="s">
        <v>32</v>
      </c>
      <c r="D78" t="s">
        <v>59</v>
      </c>
      <c r="E78" t="s">
        <v>60</v>
      </c>
      <c r="F78" t="s">
        <v>1</v>
      </c>
      <c r="G78" t="s">
        <v>35</v>
      </c>
      <c r="I78" t="s">
        <v>45</v>
      </c>
      <c r="J78" t="s">
        <v>42</v>
      </c>
      <c r="L78">
        <v>410</v>
      </c>
      <c r="M78">
        <v>400</v>
      </c>
      <c r="N78">
        <v>1.0249999999999999</v>
      </c>
      <c r="O78">
        <v>10</v>
      </c>
      <c r="P78">
        <f t="shared" si="0"/>
        <v>10.25</v>
      </c>
      <c r="Q78">
        <v>0.56399999999999995</v>
      </c>
      <c r="R78">
        <v>28.914000000000001</v>
      </c>
      <c r="S78">
        <v>17392</v>
      </c>
      <c r="T78" t="s">
        <v>36</v>
      </c>
      <c r="U78">
        <v>16183</v>
      </c>
      <c r="V78" t="s">
        <v>36</v>
      </c>
      <c r="W78">
        <v>11988</v>
      </c>
      <c r="X78" t="s">
        <v>36</v>
      </c>
      <c r="Y78">
        <v>5854.18</v>
      </c>
      <c r="Z78" t="s">
        <v>36</v>
      </c>
      <c r="AA78">
        <v>33.659999999999997</v>
      </c>
      <c r="AB78" t="s">
        <v>36</v>
      </c>
      <c r="AC78">
        <v>5837.74</v>
      </c>
      <c r="AD78" t="s">
        <v>36</v>
      </c>
      <c r="AE78">
        <v>36.07</v>
      </c>
      <c r="AF78" t="s">
        <v>36</v>
      </c>
    </row>
    <row r="79" spans="1:32" x14ac:dyDescent="0.3">
      <c r="A79" t="s">
        <v>30</v>
      </c>
      <c r="B79" t="s">
        <v>31</v>
      </c>
      <c r="C79" t="s">
        <v>32</v>
      </c>
      <c r="D79" t="s">
        <v>61</v>
      </c>
      <c r="E79" t="s">
        <v>62</v>
      </c>
      <c r="F79" t="s">
        <v>1</v>
      </c>
      <c r="G79" t="s">
        <v>35</v>
      </c>
      <c r="I79" t="s">
        <v>45</v>
      </c>
      <c r="J79" t="s">
        <v>42</v>
      </c>
      <c r="L79">
        <v>428</v>
      </c>
      <c r="M79">
        <v>400</v>
      </c>
      <c r="N79">
        <v>1.07</v>
      </c>
      <c r="O79">
        <v>10</v>
      </c>
      <c r="P79">
        <f t="shared" si="0"/>
        <v>10.700000000000001</v>
      </c>
      <c r="Q79">
        <v>0.58399999999999996</v>
      </c>
      <c r="R79">
        <v>29.619</v>
      </c>
      <c r="S79">
        <v>18049</v>
      </c>
      <c r="T79" t="s">
        <v>36</v>
      </c>
      <c r="U79">
        <v>16648</v>
      </c>
      <c r="V79" t="s">
        <v>36</v>
      </c>
      <c r="W79">
        <v>10327</v>
      </c>
      <c r="X79" t="s">
        <v>36</v>
      </c>
      <c r="Y79">
        <v>6112.23</v>
      </c>
      <c r="Z79" t="s">
        <v>36</v>
      </c>
      <c r="AA79">
        <v>33.86</v>
      </c>
      <c r="AB79" t="s">
        <v>36</v>
      </c>
      <c r="AC79">
        <v>6041.59</v>
      </c>
      <c r="AD79" t="s">
        <v>36</v>
      </c>
      <c r="AE79">
        <v>36.29</v>
      </c>
      <c r="AF79" t="s">
        <v>36</v>
      </c>
    </row>
    <row r="80" spans="1:32" x14ac:dyDescent="0.3">
      <c r="A80" t="s">
        <v>30</v>
      </c>
      <c r="B80" t="s">
        <v>31</v>
      </c>
      <c r="C80" t="s">
        <v>32</v>
      </c>
      <c r="D80" t="s">
        <v>51</v>
      </c>
      <c r="E80" t="s">
        <v>52</v>
      </c>
      <c r="F80" t="s">
        <v>1</v>
      </c>
      <c r="G80" t="s">
        <v>35</v>
      </c>
      <c r="I80" t="s">
        <v>45</v>
      </c>
      <c r="J80" t="s">
        <v>42</v>
      </c>
      <c r="L80">
        <v>716</v>
      </c>
      <c r="M80">
        <v>400</v>
      </c>
      <c r="N80">
        <v>1.79</v>
      </c>
      <c r="O80">
        <v>1</v>
      </c>
      <c r="P80">
        <f t="shared" si="0"/>
        <v>1.79</v>
      </c>
      <c r="Q80">
        <v>0.93899999999999995</v>
      </c>
      <c r="R80">
        <v>9.3979999999999997</v>
      </c>
      <c r="S80">
        <v>22043</v>
      </c>
      <c r="T80" t="s">
        <v>36</v>
      </c>
      <c r="U80">
        <v>20252</v>
      </c>
      <c r="V80" t="s">
        <v>36</v>
      </c>
      <c r="W80">
        <v>18199</v>
      </c>
      <c r="X80" t="s">
        <v>36</v>
      </c>
      <c r="Y80">
        <v>8803.35</v>
      </c>
      <c r="Z80" t="s">
        <v>36</v>
      </c>
      <c r="AA80">
        <v>39.94</v>
      </c>
      <c r="AB80" t="s">
        <v>36</v>
      </c>
      <c r="AC80">
        <v>10595.4</v>
      </c>
      <c r="AD80" t="s">
        <v>36</v>
      </c>
      <c r="AE80">
        <v>52.32</v>
      </c>
      <c r="AF80" t="s">
        <v>36</v>
      </c>
    </row>
    <row r="81" spans="1:32" x14ac:dyDescent="0.3">
      <c r="A81" t="s">
        <v>30</v>
      </c>
      <c r="B81" t="s">
        <v>31</v>
      </c>
      <c r="C81" t="s">
        <v>32</v>
      </c>
      <c r="D81" t="s">
        <v>53</v>
      </c>
      <c r="E81" t="s">
        <v>54</v>
      </c>
      <c r="F81" t="s">
        <v>1</v>
      </c>
      <c r="G81" t="s">
        <v>35</v>
      </c>
      <c r="I81" t="s">
        <v>45</v>
      </c>
      <c r="J81" t="s">
        <v>42</v>
      </c>
      <c r="L81">
        <v>709</v>
      </c>
      <c r="M81">
        <v>400</v>
      </c>
      <c r="N81">
        <v>1.7729999999999999</v>
      </c>
      <c r="O81">
        <v>1</v>
      </c>
      <c r="P81">
        <f t="shared" si="0"/>
        <v>1.7729999999999999</v>
      </c>
      <c r="Q81">
        <v>0.92900000000000005</v>
      </c>
      <c r="R81">
        <v>9.0259999999999998</v>
      </c>
      <c r="S81">
        <v>21715</v>
      </c>
      <c r="T81" t="s">
        <v>36</v>
      </c>
      <c r="U81">
        <v>20064</v>
      </c>
      <c r="V81" t="s">
        <v>36</v>
      </c>
      <c r="W81">
        <v>10172</v>
      </c>
      <c r="X81" t="s">
        <v>36</v>
      </c>
      <c r="Y81">
        <v>8649.49</v>
      </c>
      <c r="Z81" t="s">
        <v>36</v>
      </c>
      <c r="AA81">
        <v>39.83</v>
      </c>
      <c r="AB81" t="s">
        <v>36</v>
      </c>
      <c r="AC81">
        <v>10149.879999999999</v>
      </c>
      <c r="AD81" t="s">
        <v>36</v>
      </c>
      <c r="AE81">
        <v>50.59</v>
      </c>
      <c r="AF81" t="s">
        <v>36</v>
      </c>
    </row>
    <row r="82" spans="1:32" x14ac:dyDescent="0.3">
      <c r="A82" t="s">
        <v>30</v>
      </c>
      <c r="B82" t="s">
        <v>31</v>
      </c>
      <c r="C82" t="s">
        <v>32</v>
      </c>
      <c r="D82" t="s">
        <v>55</v>
      </c>
      <c r="E82" t="s">
        <v>56</v>
      </c>
      <c r="F82" t="s">
        <v>1</v>
      </c>
      <c r="G82" t="s">
        <v>35</v>
      </c>
      <c r="I82" t="s">
        <v>45</v>
      </c>
      <c r="J82" t="s">
        <v>42</v>
      </c>
      <c r="L82">
        <v>701</v>
      </c>
      <c r="M82">
        <v>400</v>
      </c>
      <c r="N82">
        <v>1.752</v>
      </c>
      <c r="O82">
        <v>1</v>
      </c>
      <c r="P82">
        <f t="shared" si="0"/>
        <v>1.752</v>
      </c>
      <c r="Q82">
        <v>0.92600000000000005</v>
      </c>
      <c r="R82">
        <v>9.4019999999999992</v>
      </c>
      <c r="S82">
        <v>22123</v>
      </c>
      <c r="T82" t="s">
        <v>36</v>
      </c>
      <c r="U82">
        <v>21158</v>
      </c>
      <c r="V82" t="s">
        <v>36</v>
      </c>
      <c r="W82">
        <v>19997</v>
      </c>
      <c r="X82" t="s">
        <v>36</v>
      </c>
      <c r="Y82">
        <v>8582.98</v>
      </c>
      <c r="Z82" t="s">
        <v>36</v>
      </c>
      <c r="AA82">
        <v>38.799999999999997</v>
      </c>
      <c r="AB82" t="s">
        <v>36</v>
      </c>
      <c r="AC82">
        <v>10726.61</v>
      </c>
      <c r="AD82" t="s">
        <v>36</v>
      </c>
      <c r="AE82">
        <v>50.7</v>
      </c>
      <c r="AF82" t="s">
        <v>36</v>
      </c>
    </row>
    <row r="83" spans="1:32" x14ac:dyDescent="0.3">
      <c r="A83" t="s">
        <v>30</v>
      </c>
      <c r="B83" t="s">
        <v>31</v>
      </c>
      <c r="C83" t="s">
        <v>32</v>
      </c>
      <c r="D83" t="s">
        <v>33</v>
      </c>
      <c r="E83" t="s">
        <v>34</v>
      </c>
      <c r="F83" t="s">
        <v>1</v>
      </c>
      <c r="G83" t="s">
        <v>35</v>
      </c>
      <c r="I83" t="s">
        <v>45</v>
      </c>
      <c r="J83" t="s">
        <v>42</v>
      </c>
      <c r="L83">
        <v>3540</v>
      </c>
      <c r="M83">
        <v>400</v>
      </c>
      <c r="N83">
        <v>8.85</v>
      </c>
      <c r="O83">
        <v>1</v>
      </c>
      <c r="P83">
        <f t="shared" si="0"/>
        <v>8.85</v>
      </c>
      <c r="Q83">
        <v>4.6470000000000002</v>
      </c>
      <c r="R83">
        <v>39.36</v>
      </c>
      <c r="S83">
        <v>16974</v>
      </c>
      <c r="T83" t="s">
        <v>36</v>
      </c>
      <c r="U83">
        <v>15836</v>
      </c>
      <c r="V83" t="s">
        <v>36</v>
      </c>
      <c r="W83">
        <v>16763</v>
      </c>
      <c r="X83" t="s">
        <v>36</v>
      </c>
      <c r="Y83">
        <v>5685.78</v>
      </c>
      <c r="Z83" t="s">
        <v>36</v>
      </c>
      <c r="AA83">
        <v>33.5</v>
      </c>
      <c r="AB83" t="s">
        <v>36</v>
      </c>
      <c r="AC83">
        <v>5372.2</v>
      </c>
      <c r="AD83" t="s">
        <v>36</v>
      </c>
      <c r="AE83">
        <v>33.92</v>
      </c>
      <c r="AF83" t="s">
        <v>36</v>
      </c>
    </row>
    <row r="84" spans="1:32" x14ac:dyDescent="0.3">
      <c r="A84" t="s">
        <v>30</v>
      </c>
      <c r="B84" t="s">
        <v>31</v>
      </c>
      <c r="C84" t="s">
        <v>32</v>
      </c>
      <c r="D84" t="s">
        <v>47</v>
      </c>
      <c r="E84" t="s">
        <v>48</v>
      </c>
      <c r="F84" t="s">
        <v>1</v>
      </c>
      <c r="G84" t="s">
        <v>35</v>
      </c>
      <c r="I84" t="s">
        <v>45</v>
      </c>
      <c r="J84" t="s">
        <v>42</v>
      </c>
      <c r="L84">
        <v>3402</v>
      </c>
      <c r="M84">
        <v>400</v>
      </c>
      <c r="N84">
        <v>8.5050000000000008</v>
      </c>
      <c r="O84">
        <v>1</v>
      </c>
      <c r="P84">
        <f t="shared" si="0"/>
        <v>8.5050000000000008</v>
      </c>
      <c r="Q84">
        <v>4.4619999999999997</v>
      </c>
      <c r="R84">
        <v>36.64</v>
      </c>
      <c r="S84">
        <v>16580</v>
      </c>
      <c r="T84" t="s">
        <v>36</v>
      </c>
      <c r="U84">
        <v>15406</v>
      </c>
      <c r="V84" t="s">
        <v>36</v>
      </c>
      <c r="W84">
        <v>16297</v>
      </c>
      <c r="X84" t="s">
        <v>36</v>
      </c>
      <c r="Y84">
        <v>5655.91</v>
      </c>
      <c r="Z84" t="s">
        <v>36</v>
      </c>
      <c r="AA84">
        <v>34.11</v>
      </c>
      <c r="AB84" t="s">
        <v>36</v>
      </c>
      <c r="AC84">
        <v>5123.87</v>
      </c>
      <c r="AD84" t="s">
        <v>36</v>
      </c>
      <c r="AE84">
        <v>33.26</v>
      </c>
      <c r="AF84" t="s">
        <v>36</v>
      </c>
    </row>
    <row r="85" spans="1:32" x14ac:dyDescent="0.3">
      <c r="A85" t="s">
        <v>30</v>
      </c>
      <c r="B85" t="s">
        <v>31</v>
      </c>
      <c r="C85" t="s">
        <v>32</v>
      </c>
      <c r="D85" t="s">
        <v>49</v>
      </c>
      <c r="E85" t="s">
        <v>50</v>
      </c>
      <c r="F85" t="s">
        <v>1</v>
      </c>
      <c r="G85" t="s">
        <v>35</v>
      </c>
      <c r="I85" t="s">
        <v>45</v>
      </c>
      <c r="J85" t="s">
        <v>42</v>
      </c>
      <c r="L85">
        <v>3359</v>
      </c>
      <c r="M85">
        <v>400</v>
      </c>
      <c r="N85">
        <v>8.3979999999999997</v>
      </c>
      <c r="O85">
        <v>1</v>
      </c>
      <c r="P85">
        <f>O85*N85</f>
        <v>8.3979999999999997</v>
      </c>
      <c r="Q85">
        <v>4.4059999999999997</v>
      </c>
      <c r="R85">
        <v>34.771999999999998</v>
      </c>
      <c r="S85">
        <v>16503</v>
      </c>
      <c r="T85" t="s">
        <v>36</v>
      </c>
      <c r="U85">
        <v>15349</v>
      </c>
      <c r="V85" t="s">
        <v>36</v>
      </c>
      <c r="W85">
        <v>11786</v>
      </c>
      <c r="X85" t="s">
        <v>36</v>
      </c>
      <c r="Y85">
        <v>5516.18</v>
      </c>
      <c r="Z85" t="s">
        <v>36</v>
      </c>
      <c r="AA85">
        <v>33.42</v>
      </c>
      <c r="AB85" t="s">
        <v>36</v>
      </c>
      <c r="AC85">
        <v>4791.76</v>
      </c>
      <c r="AD85" t="s">
        <v>36</v>
      </c>
      <c r="AE85">
        <v>31.22</v>
      </c>
      <c r="AF85" t="s">
        <v>36</v>
      </c>
    </row>
  </sheetData>
  <sortState ref="A2:AD85">
    <sortCondition ref="I2:I85"/>
    <sortCondition ref="E2:E8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SFD_AR20_Dilution6_23Apr2018_C7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2018-04-24T19:23:17Z</dcterms:created>
  <dcterms:modified xsi:type="dcterms:W3CDTF">2018-04-24T19:23:17Z</dcterms:modified>
</cp:coreProperties>
</file>