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17280" windowHeight="6810"/>
  </bookViews>
  <sheets>
    <sheet name="SFD_AR29_Dilution3_20Apr2018" sheetId="1" r:id="rId1"/>
  </sheets>
  <calcPr calcId="152511"/>
</workbook>
</file>

<file path=xl/calcChain.xml><?xml version="1.0" encoding="utf-8"?>
<calcChain xmlns="http://schemas.openxmlformats.org/spreadsheetml/2006/main"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85" i="1"/>
</calcChain>
</file>

<file path=xl/sharedStrings.xml><?xml version="1.0" encoding="utf-8"?>
<sst xmlns="http://schemas.openxmlformats.org/spreadsheetml/2006/main" count="1338" uniqueCount="69">
  <si>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</si>
  <si>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</si>
  <si>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</si>
  <si>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</si>
  <si>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</si>
  <si>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</si>
  <si>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</si>
  <si>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</si>
  <si>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</si>
  <si>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</si>
  <si>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</si>
  <si>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</si>
  <si>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</si>
  <si>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</si>
  <si>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</si>
  <si>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</si>
  <si>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</si>
  <si>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</si>
  <si>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</si>
  <si>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</si>
  <si>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</si>
  <si>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</si>
  <si>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</si>
  <si>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</si>
  <si>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</si>
  <si>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</si>
  <si>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</si>
  <si>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</si>
  <si>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</si>
  <si>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</si>
  <si>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</si>
  <si>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SFD_AR29_Dilution3_20Apr2018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</si>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</sst>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3</a:t>
            </a:r>
          </a:p>
        </c:rich>
      </c:tx>
      <c:layout>
        <c:manualLayout>
          <c:xMode val="edge"/>
          <c:yMode val="edge"/>
          <c:x val="8.4298556430446189E-2"/>
          <c:y val="0.20370370370370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Syn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SFD_AR29_Dilution3_20Apr2018!$N$62:$N$73</c:f>
              <c:numCache>
                <c:formatCode>General</c:formatCode>
                <c:ptCount val="12"/>
                <c:pt idx="0">
                  <c:v>0.78</c:v>
                </c:pt>
                <c:pt idx="1">
                  <c:v>0.77500000000000002</c:v>
                </c:pt>
                <c:pt idx="2">
                  <c:v>1.613</c:v>
                </c:pt>
                <c:pt idx="3">
                  <c:v>0.20300000000000001</c:v>
                </c:pt>
                <c:pt idx="4">
                  <c:v>0.20699999999999999</c:v>
                </c:pt>
                <c:pt idx="5">
                  <c:v>0.20699999999999999</c:v>
                </c:pt>
                <c:pt idx="6">
                  <c:v>1.038</c:v>
                </c:pt>
                <c:pt idx="7">
                  <c:v>1.095</c:v>
                </c:pt>
                <c:pt idx="8">
                  <c:v>1.08</c:v>
                </c:pt>
                <c:pt idx="9">
                  <c:v>1.145</c:v>
                </c:pt>
                <c:pt idx="10">
                  <c:v>1.087</c:v>
                </c:pt>
                <c:pt idx="11">
                  <c:v>1.2450000000000001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4D-4D4A-A61A-DE28541375A8}"/>
            </c:ext>
          </c:extLst>
        </c:ser>
        <c:ser>
          <c:idx val="1"/>
          <c:order val="1"/>
          <c:tx>
            <c:v>picoeuk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SFD_AR29_Dilution3_20Apr2018!$N$50:$N$61</c:f>
              <c:numCache>
                <c:formatCode>General</c:formatCode>
                <c:ptCount val="12"/>
                <c:pt idx="0">
                  <c:v>3.6269999999999998</c:v>
                </c:pt>
                <c:pt idx="1">
                  <c:v>3.8170000000000002</c:v>
                </c:pt>
                <c:pt idx="2">
                  <c:v>4.5350000000000001</c:v>
                </c:pt>
                <c:pt idx="3">
                  <c:v>4.4020000000000001</c:v>
                </c:pt>
                <c:pt idx="4">
                  <c:v>3.9449999999999998</c:v>
                </c:pt>
                <c:pt idx="5">
                  <c:v>3.8929999999999998</c:v>
                </c:pt>
                <c:pt idx="6">
                  <c:v>8.8949999999999996</c:v>
                </c:pt>
                <c:pt idx="7">
                  <c:v>8.85</c:v>
                </c:pt>
                <c:pt idx="8">
                  <c:v>9.1750000000000007</c:v>
                </c:pt>
                <c:pt idx="9">
                  <c:v>11.202999999999999</c:v>
                </c:pt>
                <c:pt idx="10">
                  <c:v>11.55</c:v>
                </c:pt>
                <c:pt idx="11">
                  <c:v>11.023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4D-4D4A-A61A-DE28541375A8}"/>
            </c:ext>
          </c:extLst>
        </c:ser>
        <c:ser>
          <c:idx val="2"/>
          <c:order val="2"/>
          <c:tx>
            <c:v>ultraeuk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SFD_AR29_Dilution3_20Apr2018!$N$74:$N$85</c:f>
              <c:numCache>
                <c:formatCode>General</c:formatCode>
                <c:ptCount val="12"/>
                <c:pt idx="0">
                  <c:v>0.23300000000000001</c:v>
                </c:pt>
                <c:pt idx="1">
                  <c:v>0.26500000000000001</c:v>
                </c:pt>
                <c:pt idx="2">
                  <c:v>0.29699999999999999</c:v>
                </c:pt>
                <c:pt idx="3">
                  <c:v>0.41199999999999998</c:v>
                </c:pt>
                <c:pt idx="4">
                  <c:v>0.39300000000000002</c:v>
                </c:pt>
                <c:pt idx="5">
                  <c:v>0.33</c:v>
                </c:pt>
                <c:pt idx="6">
                  <c:v>1.883</c:v>
                </c:pt>
                <c:pt idx="7">
                  <c:v>1.863</c:v>
                </c:pt>
                <c:pt idx="8">
                  <c:v>1.833</c:v>
                </c:pt>
                <c:pt idx="9">
                  <c:v>2.145</c:v>
                </c:pt>
                <c:pt idx="10">
                  <c:v>2.19</c:v>
                </c:pt>
                <c:pt idx="11">
                  <c:v>2.0379999999999998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4D-4D4A-A61A-DE28541375A8}"/>
            </c:ext>
          </c:extLst>
        </c:ser>
        <c:ser>
          <c:idx val="0"/>
          <c:order val="3"/>
          <c:tx>
            <c:v>nanoeuk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SFD_AR29_Dilution3_20Apr2018!$E$38:$E$49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SFD_AR29_Dilution3_20Apr2018!$N$38:$N$49</c:f>
              <c:numCache>
                <c:formatCode>General</c:formatCode>
                <c:ptCount val="12"/>
                <c:pt idx="0">
                  <c:v>0.49</c:v>
                </c:pt>
                <c:pt idx="1">
                  <c:v>0.52700000000000002</c:v>
                </c:pt>
                <c:pt idx="2">
                  <c:v>0.5</c:v>
                </c:pt>
                <c:pt idx="3">
                  <c:v>0.76500000000000001</c:v>
                </c:pt>
                <c:pt idx="4">
                  <c:v>0.75700000000000001</c:v>
                </c:pt>
                <c:pt idx="5">
                  <c:v>0.69299999999999995</c:v>
                </c:pt>
                <c:pt idx="6">
                  <c:v>4.2729999999999997</c:v>
                </c:pt>
                <c:pt idx="7">
                  <c:v>4.0880000000000001</c:v>
                </c:pt>
                <c:pt idx="8">
                  <c:v>4.3949999999999996</c:v>
                </c:pt>
                <c:pt idx="9">
                  <c:v>6.2679999999999998</c:v>
                </c:pt>
                <c:pt idx="10">
                  <c:v>5.7729999999999997</c:v>
                </c:pt>
                <c:pt idx="11">
                  <c:v>5.87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4D-4D4A-A61A-DE285413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2672"/>
        <c:axId val="63303064"/>
      </c:barChart>
      <c:catAx>
        <c:axId val="6330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3064"/>
        <c:crosses val="autoZero"/>
        <c:auto val="1"/>
        <c:lblAlgn val="ctr"/>
        <c:lblOffset val="100"/>
        <c:noMultiLvlLbl val="0"/>
      </c:catAx>
      <c:valAx>
        <c:axId val="633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3</a:t>
            </a:r>
          </a:p>
        </c:rich>
      </c:tx>
      <c:layout>
        <c:manualLayout>
          <c:xMode val="edge"/>
          <c:yMode val="edge"/>
          <c:x val="0.52057298903813498"/>
          <c:y val="0.19907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Syn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SFD_AR29_Dilution3_20Apr2018!$P$62:$P$73</c:f>
              <c:numCache>
                <c:formatCode>General</c:formatCode>
                <c:ptCount val="12"/>
                <c:pt idx="0">
                  <c:v>7.8000000000000007</c:v>
                </c:pt>
                <c:pt idx="1">
                  <c:v>7.75</c:v>
                </c:pt>
                <c:pt idx="2">
                  <c:v>16.13</c:v>
                </c:pt>
                <c:pt idx="3">
                  <c:v>2.0300000000000002</c:v>
                </c:pt>
                <c:pt idx="4">
                  <c:v>2.0699999999999998</c:v>
                </c:pt>
                <c:pt idx="5">
                  <c:v>2.0699999999999998</c:v>
                </c:pt>
                <c:pt idx="6">
                  <c:v>1.038</c:v>
                </c:pt>
                <c:pt idx="7">
                  <c:v>1.095</c:v>
                </c:pt>
                <c:pt idx="8">
                  <c:v>1.08</c:v>
                </c:pt>
                <c:pt idx="9">
                  <c:v>1.145</c:v>
                </c:pt>
                <c:pt idx="10">
                  <c:v>1.087</c:v>
                </c:pt>
                <c:pt idx="11">
                  <c:v>1.2450000000000001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4-4A63-A06B-0BD219B5B2A7}"/>
            </c:ext>
          </c:extLst>
        </c:ser>
        <c:ser>
          <c:idx val="1"/>
          <c:order val="1"/>
          <c:tx>
            <c:v>picoeuk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SFD_AR29_Dilution3_20Apr2018!$P$50:$P$61</c:f>
              <c:numCache>
                <c:formatCode>General</c:formatCode>
                <c:ptCount val="12"/>
                <c:pt idx="0">
                  <c:v>36.269999999999996</c:v>
                </c:pt>
                <c:pt idx="1">
                  <c:v>38.17</c:v>
                </c:pt>
                <c:pt idx="2">
                  <c:v>45.35</c:v>
                </c:pt>
                <c:pt idx="3">
                  <c:v>44.02</c:v>
                </c:pt>
                <c:pt idx="4">
                  <c:v>39.449999999999996</c:v>
                </c:pt>
                <c:pt idx="5">
                  <c:v>38.93</c:v>
                </c:pt>
                <c:pt idx="6">
                  <c:v>8.8949999999999996</c:v>
                </c:pt>
                <c:pt idx="7">
                  <c:v>8.85</c:v>
                </c:pt>
                <c:pt idx="8">
                  <c:v>9.1750000000000007</c:v>
                </c:pt>
                <c:pt idx="9">
                  <c:v>11.202999999999999</c:v>
                </c:pt>
                <c:pt idx="10">
                  <c:v>11.55</c:v>
                </c:pt>
                <c:pt idx="11">
                  <c:v>11.023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A4-4A63-A06B-0BD219B5B2A7}"/>
            </c:ext>
          </c:extLst>
        </c:ser>
        <c:ser>
          <c:idx val="2"/>
          <c:order val="2"/>
          <c:tx>
            <c:v>ultraeuk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SFD_AR29_Dilution3_20Apr2018!$P$74:$P$85</c:f>
              <c:numCache>
                <c:formatCode>General</c:formatCode>
                <c:ptCount val="12"/>
                <c:pt idx="0">
                  <c:v>2.33</c:v>
                </c:pt>
                <c:pt idx="1">
                  <c:v>2.6500000000000004</c:v>
                </c:pt>
                <c:pt idx="2">
                  <c:v>2.9699999999999998</c:v>
                </c:pt>
                <c:pt idx="3">
                  <c:v>4.12</c:v>
                </c:pt>
                <c:pt idx="4">
                  <c:v>3.93</c:v>
                </c:pt>
                <c:pt idx="5">
                  <c:v>3.3000000000000003</c:v>
                </c:pt>
                <c:pt idx="6">
                  <c:v>1.883</c:v>
                </c:pt>
                <c:pt idx="7">
                  <c:v>1.863</c:v>
                </c:pt>
                <c:pt idx="8">
                  <c:v>1.833</c:v>
                </c:pt>
                <c:pt idx="9">
                  <c:v>2.145</c:v>
                </c:pt>
                <c:pt idx="10">
                  <c:v>2.19</c:v>
                </c:pt>
                <c:pt idx="11">
                  <c:v>2.0379999999999998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A4-4A63-A06B-0BD219B5B2A7}"/>
            </c:ext>
          </c:extLst>
        </c:ser>
        <c:ser>
          <c:idx val="0"/>
          <c:order val="3"/>
          <c:tx>
            <c:v>nanoeuk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SFD_AR29_Dilution3_20Apr2018!$E$38:$E$49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SFD_AR29_Dilution3_20Apr2018!$P$38:$P$49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5.2700000000000005</c:v>
                </c:pt>
                <c:pt idx="2">
                  <c:v>5</c:v>
                </c:pt>
                <c:pt idx="3">
                  <c:v>7.65</c:v>
                </c:pt>
                <c:pt idx="4">
                  <c:v>7.57</c:v>
                </c:pt>
                <c:pt idx="5">
                  <c:v>6.93</c:v>
                </c:pt>
                <c:pt idx="6">
                  <c:v>4.2729999999999997</c:v>
                </c:pt>
                <c:pt idx="7">
                  <c:v>4.0880000000000001</c:v>
                </c:pt>
                <c:pt idx="8">
                  <c:v>4.3949999999999996</c:v>
                </c:pt>
                <c:pt idx="9">
                  <c:v>6.2679999999999998</c:v>
                </c:pt>
                <c:pt idx="10">
                  <c:v>5.7729999999999997</c:v>
                </c:pt>
                <c:pt idx="11">
                  <c:v>5.87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A4-4A63-A06B-0BD219B5B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3848"/>
        <c:axId val="63304240"/>
      </c:barChart>
      <c:catAx>
        <c:axId val="6330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4240"/>
        <c:crosses val="autoZero"/>
        <c:auto val="1"/>
        <c:lblAlgn val="ctr"/>
        <c:lblOffset val="100"/>
        <c:noMultiLvlLbl val="0"/>
      </c:catAx>
      <c:valAx>
        <c:axId val="6330424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594360</xdr:colOff>
      <xdr:row>0</xdr:row>
      <xdr:rowOff>19050</xdr:rowOff>
    </xdr:from>
    <xdr:to>
      <xdr:col>26</xdr:col>
      <xdr:colOff>266700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601980</xdr:colOff>
      <xdr:row>15</xdr:row>
      <xdr:rowOff>106680</xdr:rowOff>
    </xdr:from>
    <xdr:to>
      <xdr:col>26</xdr:col>
      <xdr:colOff>297180</xdr:colOff>
      <xdr:row>30</xdr:row>
      <xdr:rowOff>106680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abSelected="1" topLeftCell="I1" zoomScaleNormal="100" workbookViewId="0">
      <selection activeCell="O86" sqref="O86"/>
    </sheetView>
  </sheetViews>
  <sheetFormatPr defaultRowHeight="15" x14ac:dyDescent="0.25"/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25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74085</v>
      </c>
      <c r="M2">
        <v>400</v>
      </c>
      <c r="N2">
        <v>185.21299999999999</v>
      </c>
      <c r="Q2">
        <v>100</v>
      </c>
      <c r="R2">
        <v>100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x14ac:dyDescent="0.25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75847</v>
      </c>
      <c r="M3">
        <v>400</v>
      </c>
      <c r="N3">
        <v>189.61799999999999</v>
      </c>
      <c r="Q3">
        <v>100</v>
      </c>
      <c r="R3">
        <v>100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x14ac:dyDescent="0.25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76431</v>
      </c>
      <c r="M4">
        <v>400</v>
      </c>
      <c r="N4">
        <v>191.077</v>
      </c>
      <c r="Q4">
        <v>100</v>
      </c>
      <c r="R4">
        <v>100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x14ac:dyDescent="0.25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73618</v>
      </c>
      <c r="M5">
        <v>400</v>
      </c>
      <c r="N5">
        <v>184.04499999999999</v>
      </c>
      <c r="Q5">
        <v>100</v>
      </c>
      <c r="R5">
        <v>100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x14ac:dyDescent="0.25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73119</v>
      </c>
      <c r="M6">
        <v>400</v>
      </c>
      <c r="N6">
        <v>182.798</v>
      </c>
      <c r="Q6">
        <v>100</v>
      </c>
      <c r="R6">
        <v>100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x14ac:dyDescent="0.25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73417</v>
      </c>
      <c r="M7">
        <v>400</v>
      </c>
      <c r="N7">
        <v>183.542</v>
      </c>
      <c r="Q7">
        <v>100</v>
      </c>
      <c r="R7">
        <v>100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x14ac:dyDescent="0.25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76194</v>
      </c>
      <c r="M8">
        <v>400</v>
      </c>
      <c r="N8">
        <v>190.48500000000001</v>
      </c>
      <c r="Q8">
        <v>100</v>
      </c>
      <c r="R8">
        <v>100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x14ac:dyDescent="0.25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76559</v>
      </c>
      <c r="M9">
        <v>400</v>
      </c>
      <c r="N9">
        <v>191.398</v>
      </c>
      <c r="Q9">
        <v>100</v>
      </c>
      <c r="R9">
        <v>100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x14ac:dyDescent="0.25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77007</v>
      </c>
      <c r="M10">
        <v>400</v>
      </c>
      <c r="N10">
        <v>192.518</v>
      </c>
      <c r="Q10">
        <v>100</v>
      </c>
      <c r="R10">
        <v>100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x14ac:dyDescent="0.25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77497</v>
      </c>
      <c r="M11">
        <v>400</v>
      </c>
      <c r="N11">
        <v>193.74299999999999</v>
      </c>
      <c r="Q11">
        <v>100</v>
      </c>
      <c r="R11">
        <v>100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x14ac:dyDescent="0.25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76550</v>
      </c>
      <c r="M12">
        <v>400</v>
      </c>
      <c r="N12">
        <v>191.375</v>
      </c>
      <c r="Q12">
        <v>100</v>
      </c>
      <c r="R12">
        <v>100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x14ac:dyDescent="0.25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76194</v>
      </c>
      <c r="M13">
        <v>400</v>
      </c>
      <c r="N13">
        <v>190.48500000000001</v>
      </c>
      <c r="Q13">
        <v>100</v>
      </c>
      <c r="R13">
        <v>100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x14ac:dyDescent="0.25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39</v>
      </c>
      <c r="K14" t="s">
        <v>40</v>
      </c>
      <c r="L14">
        <v>1744</v>
      </c>
      <c r="M14">
        <v>400</v>
      </c>
      <c r="N14">
        <v>4.3600000000000003</v>
      </c>
      <c r="O14">
        <v>10</v>
      </c>
      <c r="P14">
        <f t="shared" ref="P14:P65" si="0">N14*O14</f>
        <v>43.6</v>
      </c>
      <c r="Q14">
        <v>2.3540000000000001</v>
      </c>
      <c r="R14">
        <v>2.3540000000000001</v>
      </c>
      <c r="S14">
        <v>827</v>
      </c>
      <c r="T14">
        <v>11466</v>
      </c>
      <c r="U14">
        <v>268</v>
      </c>
      <c r="V14">
        <v>2635</v>
      </c>
      <c r="W14">
        <v>374</v>
      </c>
      <c r="X14">
        <v>2590</v>
      </c>
      <c r="Y14">
        <v>3161.68</v>
      </c>
      <c r="Z14">
        <v>32399.93</v>
      </c>
      <c r="AA14">
        <v>382.37</v>
      </c>
      <c r="AB14">
        <v>282.57</v>
      </c>
      <c r="AC14">
        <v>202.37</v>
      </c>
      <c r="AD14">
        <v>1903.66</v>
      </c>
      <c r="AE14">
        <v>75.510000000000005</v>
      </c>
      <c r="AF14">
        <v>72.25</v>
      </c>
    </row>
    <row r="15" spans="1:32" x14ac:dyDescent="0.25">
      <c r="A15" t="s">
        <v>30</v>
      </c>
      <c r="B15" t="s">
        <v>31</v>
      </c>
      <c r="C15" t="s">
        <v>32</v>
      </c>
      <c r="D15" t="s">
        <v>63</v>
      </c>
      <c r="E15" t="s">
        <v>64</v>
      </c>
      <c r="F15" t="s">
        <v>1</v>
      </c>
      <c r="G15" t="s">
        <v>35</v>
      </c>
      <c r="I15" t="s">
        <v>38</v>
      </c>
      <c r="J15" t="s">
        <v>42</v>
      </c>
      <c r="L15">
        <v>1744</v>
      </c>
      <c r="M15">
        <v>400</v>
      </c>
      <c r="N15">
        <v>4.3600000000000003</v>
      </c>
      <c r="O15">
        <v>10</v>
      </c>
      <c r="P15">
        <f t="shared" si="0"/>
        <v>43.6</v>
      </c>
      <c r="Q15">
        <v>2.3540000000000001</v>
      </c>
      <c r="R15">
        <v>2.3540000000000001</v>
      </c>
      <c r="S15">
        <v>15285</v>
      </c>
      <c r="T15" t="s">
        <v>36</v>
      </c>
      <c r="U15">
        <v>2189</v>
      </c>
      <c r="V15" t="s">
        <v>36</v>
      </c>
      <c r="W15">
        <v>1723</v>
      </c>
      <c r="X15" t="s">
        <v>36</v>
      </c>
      <c r="Y15">
        <v>38506.29</v>
      </c>
      <c r="Z15" t="s">
        <v>36</v>
      </c>
      <c r="AA15">
        <v>251.92</v>
      </c>
      <c r="AB15" t="s">
        <v>36</v>
      </c>
      <c r="AC15">
        <v>1497.43</v>
      </c>
      <c r="AD15" t="s">
        <v>36</v>
      </c>
      <c r="AE15">
        <v>68.42</v>
      </c>
      <c r="AF15" t="s">
        <v>36</v>
      </c>
    </row>
    <row r="16" spans="1:32" x14ac:dyDescent="0.25">
      <c r="A16" t="s">
        <v>30</v>
      </c>
      <c r="B16" t="s">
        <v>31</v>
      </c>
      <c r="C16" t="s">
        <v>32</v>
      </c>
      <c r="D16" t="s">
        <v>65</v>
      </c>
      <c r="E16" t="s">
        <v>66</v>
      </c>
      <c r="F16" t="s">
        <v>1</v>
      </c>
      <c r="G16" t="s">
        <v>35</v>
      </c>
      <c r="I16" t="s">
        <v>38</v>
      </c>
      <c r="J16" t="s">
        <v>39</v>
      </c>
      <c r="K16" t="s">
        <v>40</v>
      </c>
      <c r="L16">
        <v>1853</v>
      </c>
      <c r="M16">
        <v>400</v>
      </c>
      <c r="N16">
        <v>4.633</v>
      </c>
      <c r="O16">
        <v>10</v>
      </c>
      <c r="P16">
        <f t="shared" si="0"/>
        <v>46.33</v>
      </c>
      <c r="Q16">
        <v>2.4430000000000001</v>
      </c>
      <c r="R16">
        <v>2.4430000000000001</v>
      </c>
      <c r="S16">
        <v>809</v>
      </c>
      <c r="T16">
        <v>12511</v>
      </c>
      <c r="U16">
        <v>274</v>
      </c>
      <c r="V16">
        <v>2699</v>
      </c>
      <c r="W16">
        <v>326</v>
      </c>
      <c r="X16">
        <v>2888</v>
      </c>
      <c r="Y16">
        <v>2264.9</v>
      </c>
      <c r="Z16">
        <v>38263.300000000003</v>
      </c>
      <c r="AA16">
        <v>280</v>
      </c>
      <c r="AB16">
        <v>305.85000000000002</v>
      </c>
      <c r="AC16">
        <v>234.25</v>
      </c>
      <c r="AD16">
        <v>2078.61</v>
      </c>
      <c r="AE16">
        <v>85.49</v>
      </c>
      <c r="AF16">
        <v>77.010000000000005</v>
      </c>
    </row>
    <row r="17" spans="1:32" x14ac:dyDescent="0.25">
      <c r="A17" t="s">
        <v>30</v>
      </c>
      <c r="B17" t="s">
        <v>31</v>
      </c>
      <c r="C17" t="s">
        <v>32</v>
      </c>
      <c r="D17" t="s">
        <v>65</v>
      </c>
      <c r="E17" t="s">
        <v>66</v>
      </c>
      <c r="F17" t="s">
        <v>1</v>
      </c>
      <c r="G17" t="s">
        <v>35</v>
      </c>
      <c r="I17" t="s">
        <v>38</v>
      </c>
      <c r="J17" t="s">
        <v>42</v>
      </c>
      <c r="L17">
        <v>1853</v>
      </c>
      <c r="M17">
        <v>400</v>
      </c>
      <c r="N17">
        <v>4.633</v>
      </c>
      <c r="O17">
        <v>10</v>
      </c>
      <c r="P17">
        <f t="shared" si="0"/>
        <v>46.33</v>
      </c>
      <c r="Q17">
        <v>2.4430000000000001</v>
      </c>
      <c r="R17">
        <v>2.4430000000000001</v>
      </c>
      <c r="S17">
        <v>16003</v>
      </c>
      <c r="T17" t="s">
        <v>36</v>
      </c>
      <c r="U17">
        <v>2135</v>
      </c>
      <c r="V17" t="s">
        <v>36</v>
      </c>
      <c r="W17">
        <v>1922</v>
      </c>
      <c r="X17" t="s">
        <v>36</v>
      </c>
      <c r="Y17">
        <v>40368.83</v>
      </c>
      <c r="Z17" t="s">
        <v>36</v>
      </c>
      <c r="AA17">
        <v>252.26</v>
      </c>
      <c r="AB17" t="s">
        <v>36</v>
      </c>
      <c r="AC17">
        <v>1484.08</v>
      </c>
      <c r="AD17" t="s">
        <v>36</v>
      </c>
      <c r="AE17">
        <v>69.510000000000005</v>
      </c>
      <c r="AF17" t="s">
        <v>36</v>
      </c>
    </row>
    <row r="18" spans="1:32" x14ac:dyDescent="0.25">
      <c r="A18" t="s">
        <v>30</v>
      </c>
      <c r="B18" t="s">
        <v>31</v>
      </c>
      <c r="C18" t="s">
        <v>32</v>
      </c>
      <c r="D18" t="s">
        <v>67</v>
      </c>
      <c r="E18" t="s">
        <v>68</v>
      </c>
      <c r="F18" t="s">
        <v>1</v>
      </c>
      <c r="G18" t="s">
        <v>35</v>
      </c>
      <c r="I18" t="s">
        <v>38</v>
      </c>
      <c r="J18" t="s">
        <v>39</v>
      </c>
      <c r="K18" t="s">
        <v>40</v>
      </c>
      <c r="L18">
        <v>2146</v>
      </c>
      <c r="M18">
        <v>400</v>
      </c>
      <c r="N18">
        <v>5.3650000000000002</v>
      </c>
      <c r="O18">
        <v>10</v>
      </c>
      <c r="P18">
        <f t="shared" si="0"/>
        <v>53.650000000000006</v>
      </c>
      <c r="Q18">
        <v>2.8079999999999998</v>
      </c>
      <c r="R18">
        <v>2.8079999999999998</v>
      </c>
      <c r="S18">
        <v>792</v>
      </c>
      <c r="T18">
        <v>10167</v>
      </c>
      <c r="U18">
        <v>268</v>
      </c>
      <c r="V18">
        <v>2690</v>
      </c>
      <c r="W18">
        <v>233</v>
      </c>
      <c r="X18">
        <v>2352</v>
      </c>
      <c r="Y18">
        <v>2748.2</v>
      </c>
      <c r="Z18">
        <v>33006.11</v>
      </c>
      <c r="AA18">
        <v>347.04</v>
      </c>
      <c r="AB18">
        <v>324.64</v>
      </c>
      <c r="AC18">
        <v>209.79</v>
      </c>
      <c r="AD18">
        <v>1940.72</v>
      </c>
      <c r="AE18">
        <v>78.430000000000007</v>
      </c>
      <c r="AF18">
        <v>72.150000000000006</v>
      </c>
    </row>
    <row r="19" spans="1:32" x14ac:dyDescent="0.25">
      <c r="A19" t="s">
        <v>30</v>
      </c>
      <c r="B19" t="s">
        <v>31</v>
      </c>
      <c r="C19" t="s">
        <v>32</v>
      </c>
      <c r="D19" t="s">
        <v>67</v>
      </c>
      <c r="E19" t="s">
        <v>68</v>
      </c>
      <c r="F19" t="s">
        <v>1</v>
      </c>
      <c r="G19" t="s">
        <v>35</v>
      </c>
      <c r="I19" t="s">
        <v>38</v>
      </c>
      <c r="J19" t="s">
        <v>42</v>
      </c>
      <c r="L19">
        <v>2146</v>
      </c>
      <c r="M19">
        <v>400</v>
      </c>
      <c r="N19">
        <v>5.3650000000000002</v>
      </c>
      <c r="O19">
        <v>10</v>
      </c>
      <c r="P19">
        <f t="shared" si="0"/>
        <v>53.650000000000006</v>
      </c>
      <c r="Q19">
        <v>2.8079999999999998</v>
      </c>
      <c r="R19">
        <v>2.8079999999999998</v>
      </c>
      <c r="S19">
        <v>14257</v>
      </c>
      <c r="T19" t="s">
        <v>36</v>
      </c>
      <c r="U19">
        <v>2190</v>
      </c>
      <c r="V19" t="s">
        <v>36</v>
      </c>
      <c r="W19">
        <v>2027</v>
      </c>
      <c r="X19" t="s">
        <v>36</v>
      </c>
      <c r="Y19">
        <v>41150.89</v>
      </c>
      <c r="Z19" t="s">
        <v>36</v>
      </c>
      <c r="AA19">
        <v>288.63</v>
      </c>
      <c r="AB19" t="s">
        <v>36</v>
      </c>
      <c r="AC19">
        <v>1495.2</v>
      </c>
      <c r="AD19" t="s">
        <v>36</v>
      </c>
      <c r="AE19">
        <v>68.27</v>
      </c>
      <c r="AF19" t="s">
        <v>36</v>
      </c>
    </row>
    <row r="20" spans="1:32" x14ac:dyDescent="0.25">
      <c r="A20" t="s">
        <v>30</v>
      </c>
      <c r="B20" t="s">
        <v>31</v>
      </c>
      <c r="C20" t="s">
        <v>32</v>
      </c>
      <c r="D20" t="s">
        <v>57</v>
      </c>
      <c r="E20" t="s">
        <v>58</v>
      </c>
      <c r="F20" t="s">
        <v>1</v>
      </c>
      <c r="G20" t="s">
        <v>35</v>
      </c>
      <c r="I20" t="s">
        <v>38</v>
      </c>
      <c r="J20" t="s">
        <v>39</v>
      </c>
      <c r="K20" t="s">
        <v>40</v>
      </c>
      <c r="L20">
        <v>2238</v>
      </c>
      <c r="M20">
        <v>400</v>
      </c>
      <c r="N20">
        <v>5.5949999999999998</v>
      </c>
      <c r="O20">
        <v>10</v>
      </c>
      <c r="P20">
        <f t="shared" si="0"/>
        <v>55.949999999999996</v>
      </c>
      <c r="Q20">
        <v>3.04</v>
      </c>
      <c r="R20">
        <v>3.04</v>
      </c>
      <c r="S20">
        <v>967</v>
      </c>
      <c r="T20">
        <v>16466</v>
      </c>
      <c r="U20">
        <v>343</v>
      </c>
      <c r="V20">
        <v>3873</v>
      </c>
      <c r="W20">
        <v>263</v>
      </c>
      <c r="X20">
        <v>4519</v>
      </c>
      <c r="Y20">
        <v>3079.35</v>
      </c>
      <c r="Z20">
        <v>47145.3</v>
      </c>
      <c r="AA20">
        <v>318.45</v>
      </c>
      <c r="AB20">
        <v>286.31</v>
      </c>
      <c r="AC20">
        <v>279.47000000000003</v>
      </c>
      <c r="AD20">
        <v>2939.25</v>
      </c>
      <c r="AE20">
        <v>81.599999999999994</v>
      </c>
      <c r="AF20">
        <v>75.900000000000006</v>
      </c>
    </row>
    <row r="21" spans="1:32" x14ac:dyDescent="0.25">
      <c r="A21" t="s">
        <v>30</v>
      </c>
      <c r="B21" t="s">
        <v>31</v>
      </c>
      <c r="C21" t="s">
        <v>32</v>
      </c>
      <c r="D21" t="s">
        <v>57</v>
      </c>
      <c r="E21" t="s">
        <v>58</v>
      </c>
      <c r="F21" t="s">
        <v>1</v>
      </c>
      <c r="G21" t="s">
        <v>35</v>
      </c>
      <c r="I21" t="s">
        <v>38</v>
      </c>
      <c r="J21" t="s">
        <v>42</v>
      </c>
      <c r="L21">
        <v>2238</v>
      </c>
      <c r="M21">
        <v>400</v>
      </c>
      <c r="N21">
        <v>5.5949999999999998</v>
      </c>
      <c r="O21">
        <v>10</v>
      </c>
      <c r="P21">
        <f t="shared" si="0"/>
        <v>55.949999999999996</v>
      </c>
      <c r="Q21">
        <v>3.04</v>
      </c>
      <c r="R21">
        <v>3.04</v>
      </c>
      <c r="S21">
        <v>19939</v>
      </c>
      <c r="T21" t="s">
        <v>36</v>
      </c>
      <c r="U21">
        <v>3112</v>
      </c>
      <c r="V21" t="s">
        <v>36</v>
      </c>
      <c r="W21">
        <v>1774</v>
      </c>
      <c r="X21" t="s">
        <v>36</v>
      </c>
      <c r="Y21">
        <v>45715.79</v>
      </c>
      <c r="Z21" t="s">
        <v>36</v>
      </c>
      <c r="AA21">
        <v>229.28</v>
      </c>
      <c r="AB21" t="s">
        <v>36</v>
      </c>
      <c r="AC21">
        <v>2701.3</v>
      </c>
      <c r="AD21" t="s">
        <v>36</v>
      </c>
      <c r="AE21">
        <v>86.8</v>
      </c>
      <c r="AF21" t="s">
        <v>36</v>
      </c>
    </row>
    <row r="22" spans="1:32" x14ac:dyDescent="0.25">
      <c r="A22" t="s">
        <v>30</v>
      </c>
      <c r="B22" t="s">
        <v>31</v>
      </c>
      <c r="C22" t="s">
        <v>32</v>
      </c>
      <c r="D22" t="s">
        <v>59</v>
      </c>
      <c r="E22" t="s">
        <v>60</v>
      </c>
      <c r="F22" t="s">
        <v>1</v>
      </c>
      <c r="G22" t="s">
        <v>35</v>
      </c>
      <c r="I22" t="s">
        <v>38</v>
      </c>
      <c r="J22" t="s">
        <v>39</v>
      </c>
      <c r="K22" t="s">
        <v>40</v>
      </c>
      <c r="L22">
        <v>2044</v>
      </c>
      <c r="M22">
        <v>400</v>
      </c>
      <c r="N22">
        <v>5.1100000000000003</v>
      </c>
      <c r="O22">
        <v>10</v>
      </c>
      <c r="P22">
        <f t="shared" si="0"/>
        <v>51.1</v>
      </c>
      <c r="Q22">
        <v>2.7949999999999999</v>
      </c>
      <c r="R22">
        <v>2.7949999999999999</v>
      </c>
      <c r="S22">
        <v>1072</v>
      </c>
      <c r="T22">
        <v>17729</v>
      </c>
      <c r="U22">
        <v>335</v>
      </c>
      <c r="V22">
        <v>3740</v>
      </c>
      <c r="W22">
        <v>246</v>
      </c>
      <c r="X22">
        <v>1682</v>
      </c>
      <c r="Y22">
        <v>3750.21</v>
      </c>
      <c r="Z22">
        <v>52341.61</v>
      </c>
      <c r="AA22">
        <v>349.95</v>
      </c>
      <c r="AB22">
        <v>295.23</v>
      </c>
      <c r="AC22">
        <v>278.73</v>
      </c>
      <c r="AD22">
        <v>2962.23</v>
      </c>
      <c r="AE22">
        <v>83.2</v>
      </c>
      <c r="AF22">
        <v>79.209999999999994</v>
      </c>
    </row>
    <row r="23" spans="1:32" x14ac:dyDescent="0.25">
      <c r="A23" t="s">
        <v>30</v>
      </c>
      <c r="B23" t="s">
        <v>31</v>
      </c>
      <c r="C23" t="s">
        <v>32</v>
      </c>
      <c r="D23" t="s">
        <v>59</v>
      </c>
      <c r="E23" t="s">
        <v>60</v>
      </c>
      <c r="F23" t="s">
        <v>1</v>
      </c>
      <c r="G23" t="s">
        <v>35</v>
      </c>
      <c r="I23" t="s">
        <v>38</v>
      </c>
      <c r="J23" t="s">
        <v>42</v>
      </c>
      <c r="L23">
        <v>2044</v>
      </c>
      <c r="M23">
        <v>400</v>
      </c>
      <c r="N23">
        <v>5.1100000000000003</v>
      </c>
      <c r="O23">
        <v>10</v>
      </c>
      <c r="P23">
        <f t="shared" si="0"/>
        <v>51.1</v>
      </c>
      <c r="Q23">
        <v>2.7949999999999999</v>
      </c>
      <c r="R23">
        <v>2.7949999999999999</v>
      </c>
      <c r="S23">
        <v>21955</v>
      </c>
      <c r="T23" t="s">
        <v>36</v>
      </c>
      <c r="U23">
        <v>3244</v>
      </c>
      <c r="V23" t="s">
        <v>36</v>
      </c>
      <c r="W23">
        <v>1528</v>
      </c>
      <c r="X23" t="s">
        <v>36</v>
      </c>
      <c r="Y23">
        <v>49345.82</v>
      </c>
      <c r="Z23" t="s">
        <v>36</v>
      </c>
      <c r="AA23">
        <v>224.76</v>
      </c>
      <c r="AB23" t="s">
        <v>36</v>
      </c>
      <c r="AC23">
        <v>2825.09</v>
      </c>
      <c r="AD23" t="s">
        <v>36</v>
      </c>
      <c r="AE23">
        <v>87.1</v>
      </c>
      <c r="AF23" t="s">
        <v>36</v>
      </c>
    </row>
    <row r="24" spans="1:32" x14ac:dyDescent="0.25">
      <c r="A24" t="s">
        <v>30</v>
      </c>
      <c r="B24" t="s">
        <v>31</v>
      </c>
      <c r="C24" t="s">
        <v>32</v>
      </c>
      <c r="D24" t="s">
        <v>61</v>
      </c>
      <c r="E24" t="s">
        <v>62</v>
      </c>
      <c r="F24" t="s">
        <v>1</v>
      </c>
      <c r="G24" t="s">
        <v>35</v>
      </c>
      <c r="I24" t="s">
        <v>38</v>
      </c>
      <c r="J24" t="s">
        <v>39</v>
      </c>
      <c r="K24" t="s">
        <v>40</v>
      </c>
      <c r="L24">
        <v>1974</v>
      </c>
      <c r="M24">
        <v>400</v>
      </c>
      <c r="N24">
        <v>4.9349999999999996</v>
      </c>
      <c r="O24">
        <v>10</v>
      </c>
      <c r="P24">
        <f t="shared" si="0"/>
        <v>49.349999999999994</v>
      </c>
      <c r="Q24">
        <v>2.6890000000000001</v>
      </c>
      <c r="R24">
        <v>2.6890000000000001</v>
      </c>
      <c r="S24">
        <v>987</v>
      </c>
      <c r="T24">
        <v>15876</v>
      </c>
      <c r="U24">
        <v>352</v>
      </c>
      <c r="V24">
        <v>3990</v>
      </c>
      <c r="W24">
        <v>292</v>
      </c>
      <c r="X24">
        <v>4285</v>
      </c>
      <c r="Y24">
        <v>3423.33</v>
      </c>
      <c r="Z24">
        <v>44414.01</v>
      </c>
      <c r="AA24">
        <v>346.97</v>
      </c>
      <c r="AB24">
        <v>279.76</v>
      </c>
      <c r="AC24">
        <v>294.3</v>
      </c>
      <c r="AD24">
        <v>3083.81</v>
      </c>
      <c r="AE24">
        <v>83.61</v>
      </c>
      <c r="AF24">
        <v>77.290000000000006</v>
      </c>
    </row>
    <row r="25" spans="1:32" x14ac:dyDescent="0.25">
      <c r="A25" t="s">
        <v>30</v>
      </c>
      <c r="B25" t="s">
        <v>31</v>
      </c>
      <c r="C25" t="s">
        <v>32</v>
      </c>
      <c r="D25" t="s">
        <v>61</v>
      </c>
      <c r="E25" t="s">
        <v>62</v>
      </c>
      <c r="F25" t="s">
        <v>1</v>
      </c>
      <c r="G25" t="s">
        <v>35</v>
      </c>
      <c r="I25" t="s">
        <v>38</v>
      </c>
      <c r="J25" t="s">
        <v>42</v>
      </c>
      <c r="L25">
        <v>1974</v>
      </c>
      <c r="M25">
        <v>400</v>
      </c>
      <c r="N25">
        <v>4.9349999999999996</v>
      </c>
      <c r="O25">
        <v>10</v>
      </c>
      <c r="P25">
        <f t="shared" si="0"/>
        <v>49.349999999999994</v>
      </c>
      <c r="Q25">
        <v>2.6890000000000001</v>
      </c>
      <c r="R25">
        <v>2.6890000000000001</v>
      </c>
      <c r="S25">
        <v>19750</v>
      </c>
      <c r="T25" t="s">
        <v>36</v>
      </c>
      <c r="U25">
        <v>3085</v>
      </c>
      <c r="V25" t="s">
        <v>36</v>
      </c>
      <c r="W25">
        <v>1295</v>
      </c>
      <c r="X25" t="s">
        <v>36</v>
      </c>
      <c r="Y25">
        <v>45295.18</v>
      </c>
      <c r="Z25" t="s">
        <v>36</v>
      </c>
      <c r="AA25">
        <v>229.34</v>
      </c>
      <c r="AB25" t="s">
        <v>36</v>
      </c>
      <c r="AC25">
        <v>2689.44</v>
      </c>
      <c r="AD25" t="s">
        <v>36</v>
      </c>
      <c r="AE25">
        <v>87.18</v>
      </c>
      <c r="AF25" t="s">
        <v>36</v>
      </c>
    </row>
    <row r="26" spans="1:32" x14ac:dyDescent="0.25">
      <c r="A26" t="s">
        <v>30</v>
      </c>
      <c r="B26" t="s">
        <v>31</v>
      </c>
      <c r="C26" t="s">
        <v>32</v>
      </c>
      <c r="D26" t="s">
        <v>51</v>
      </c>
      <c r="E26" t="s">
        <v>52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6049</v>
      </c>
      <c r="M26">
        <v>400</v>
      </c>
      <c r="N26">
        <v>15.122999999999999</v>
      </c>
      <c r="O26">
        <v>1</v>
      </c>
      <c r="P26">
        <f t="shared" si="0"/>
        <v>15.122999999999999</v>
      </c>
      <c r="Q26">
        <v>7.9390000000000001</v>
      </c>
      <c r="R26">
        <v>7.9390000000000001</v>
      </c>
      <c r="S26">
        <v>1818</v>
      </c>
      <c r="T26">
        <v>26258</v>
      </c>
      <c r="U26">
        <v>505</v>
      </c>
      <c r="V26">
        <v>4578</v>
      </c>
      <c r="W26">
        <v>445</v>
      </c>
      <c r="X26">
        <v>2842</v>
      </c>
      <c r="Y26">
        <v>5957.05</v>
      </c>
      <c r="Z26">
        <v>58741.68</v>
      </c>
      <c r="AA26">
        <v>327.60000000000002</v>
      </c>
      <c r="AB26">
        <v>223.71</v>
      </c>
      <c r="AC26">
        <v>542.63</v>
      </c>
      <c r="AD26">
        <v>5589.4</v>
      </c>
      <c r="AE26">
        <v>107.45</v>
      </c>
      <c r="AF26">
        <v>122.09</v>
      </c>
    </row>
    <row r="27" spans="1:32" x14ac:dyDescent="0.25">
      <c r="A27" t="s">
        <v>30</v>
      </c>
      <c r="B27" t="s">
        <v>31</v>
      </c>
      <c r="C27" t="s">
        <v>32</v>
      </c>
      <c r="D27" t="s">
        <v>51</v>
      </c>
      <c r="E27" t="s">
        <v>52</v>
      </c>
      <c r="F27" t="s">
        <v>1</v>
      </c>
      <c r="G27" t="s">
        <v>35</v>
      </c>
      <c r="I27" t="s">
        <v>38</v>
      </c>
      <c r="J27" t="s">
        <v>42</v>
      </c>
      <c r="L27">
        <v>6049</v>
      </c>
      <c r="M27">
        <v>400</v>
      </c>
      <c r="N27">
        <v>15.122999999999999</v>
      </c>
      <c r="O27">
        <v>1</v>
      </c>
      <c r="P27">
        <f t="shared" si="0"/>
        <v>15.122999999999999</v>
      </c>
      <c r="Q27">
        <v>7.9390000000000001</v>
      </c>
      <c r="R27">
        <v>7.9390000000000001</v>
      </c>
      <c r="S27">
        <v>36794</v>
      </c>
      <c r="T27" t="s">
        <v>36</v>
      </c>
      <c r="U27">
        <v>4969</v>
      </c>
      <c r="V27" t="s">
        <v>36</v>
      </c>
      <c r="W27">
        <v>1721</v>
      </c>
      <c r="X27" t="s">
        <v>36</v>
      </c>
      <c r="Y27">
        <v>61884.81</v>
      </c>
      <c r="Z27" t="s">
        <v>36</v>
      </c>
      <c r="AA27">
        <v>168.19</v>
      </c>
      <c r="AB27" t="s">
        <v>36</v>
      </c>
      <c r="AC27">
        <v>5688.74</v>
      </c>
      <c r="AD27" t="s">
        <v>36</v>
      </c>
      <c r="AE27">
        <v>114.48</v>
      </c>
      <c r="AF27" t="s">
        <v>36</v>
      </c>
    </row>
    <row r="28" spans="1:32" x14ac:dyDescent="0.25">
      <c r="A28" t="s">
        <v>30</v>
      </c>
      <c r="B28" t="s">
        <v>31</v>
      </c>
      <c r="C28" t="s">
        <v>32</v>
      </c>
      <c r="D28" t="s">
        <v>53</v>
      </c>
      <c r="E28" t="s">
        <v>54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5943</v>
      </c>
      <c r="M28">
        <v>400</v>
      </c>
      <c r="N28">
        <v>14.858000000000001</v>
      </c>
      <c r="O28">
        <v>1</v>
      </c>
      <c r="P28">
        <f t="shared" si="0"/>
        <v>14.858000000000001</v>
      </c>
      <c r="Q28">
        <v>7.7629999999999999</v>
      </c>
      <c r="R28">
        <v>7.7629999999999999</v>
      </c>
      <c r="S28">
        <v>1660</v>
      </c>
      <c r="T28">
        <v>24946</v>
      </c>
      <c r="U28">
        <v>473</v>
      </c>
      <c r="V28">
        <v>4369</v>
      </c>
      <c r="W28">
        <v>354</v>
      </c>
      <c r="X28">
        <v>3433</v>
      </c>
      <c r="Y28">
        <v>4585.47</v>
      </c>
      <c r="Z28">
        <v>55112.6</v>
      </c>
      <c r="AA28">
        <v>276.27999999999997</v>
      </c>
      <c r="AB28">
        <v>220.93</v>
      </c>
      <c r="AC28">
        <v>507.05</v>
      </c>
      <c r="AD28">
        <v>5273.61</v>
      </c>
      <c r="AE28">
        <v>107.2</v>
      </c>
      <c r="AF28">
        <v>120.71</v>
      </c>
    </row>
    <row r="29" spans="1:32" x14ac:dyDescent="0.25">
      <c r="A29" t="s">
        <v>30</v>
      </c>
      <c r="B29" t="s">
        <v>31</v>
      </c>
      <c r="C29" t="s">
        <v>32</v>
      </c>
      <c r="D29" t="s">
        <v>53</v>
      </c>
      <c r="E29" t="s">
        <v>54</v>
      </c>
      <c r="F29" t="s">
        <v>1</v>
      </c>
      <c r="G29" t="s">
        <v>35</v>
      </c>
      <c r="I29" t="s">
        <v>38</v>
      </c>
      <c r="J29" t="s">
        <v>42</v>
      </c>
      <c r="L29">
        <v>5943</v>
      </c>
      <c r="M29">
        <v>400</v>
      </c>
      <c r="N29">
        <v>14.858000000000001</v>
      </c>
      <c r="O29">
        <v>1</v>
      </c>
      <c r="P29">
        <f t="shared" si="0"/>
        <v>14.858000000000001</v>
      </c>
      <c r="Q29">
        <v>7.7629999999999999</v>
      </c>
      <c r="R29">
        <v>7.7629999999999999</v>
      </c>
      <c r="S29">
        <v>34405</v>
      </c>
      <c r="T29" t="s">
        <v>36</v>
      </c>
      <c r="U29">
        <v>4596</v>
      </c>
      <c r="V29" t="s">
        <v>36</v>
      </c>
      <c r="W29">
        <v>1873</v>
      </c>
      <c r="X29" t="s">
        <v>36</v>
      </c>
      <c r="Y29">
        <v>58271.98</v>
      </c>
      <c r="Z29" t="s">
        <v>36</v>
      </c>
      <c r="AA29">
        <v>169.37</v>
      </c>
      <c r="AB29" t="s">
        <v>36</v>
      </c>
      <c r="AC29">
        <v>5186.13</v>
      </c>
      <c r="AD29" t="s">
        <v>36</v>
      </c>
      <c r="AE29">
        <v>112.84</v>
      </c>
      <c r="AF29" t="s">
        <v>36</v>
      </c>
    </row>
    <row r="30" spans="1:32" x14ac:dyDescent="0.25">
      <c r="A30" t="s">
        <v>30</v>
      </c>
      <c r="B30" t="s">
        <v>31</v>
      </c>
      <c r="C30" t="s">
        <v>32</v>
      </c>
      <c r="D30" t="s">
        <v>55</v>
      </c>
      <c r="E30" t="s">
        <v>56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6185</v>
      </c>
      <c r="M30">
        <v>400</v>
      </c>
      <c r="N30">
        <v>15.462999999999999</v>
      </c>
      <c r="O30">
        <v>1</v>
      </c>
      <c r="P30">
        <f t="shared" si="0"/>
        <v>15.462999999999999</v>
      </c>
      <c r="Q30">
        <v>8.032</v>
      </c>
      <c r="R30">
        <v>8.032</v>
      </c>
      <c r="S30">
        <v>1814</v>
      </c>
      <c r="T30">
        <v>24944</v>
      </c>
      <c r="U30">
        <v>494</v>
      </c>
      <c r="V30">
        <v>4519</v>
      </c>
      <c r="W30">
        <v>438</v>
      </c>
      <c r="X30">
        <v>3307</v>
      </c>
      <c r="Y30">
        <v>6551.75</v>
      </c>
      <c r="Z30">
        <v>54549.37</v>
      </c>
      <c r="AA30">
        <v>361.24</v>
      </c>
      <c r="AB30">
        <v>218.69</v>
      </c>
      <c r="AC30">
        <v>539.66999999999996</v>
      </c>
      <c r="AD30">
        <v>5604.23</v>
      </c>
      <c r="AE30">
        <v>109.24</v>
      </c>
      <c r="AF30">
        <v>124.01</v>
      </c>
    </row>
    <row r="31" spans="1:32" x14ac:dyDescent="0.25">
      <c r="A31" t="s">
        <v>30</v>
      </c>
      <c r="B31" t="s">
        <v>31</v>
      </c>
      <c r="C31" t="s">
        <v>32</v>
      </c>
      <c r="D31" t="s">
        <v>55</v>
      </c>
      <c r="E31" t="s">
        <v>56</v>
      </c>
      <c r="F31" t="s">
        <v>1</v>
      </c>
      <c r="G31" t="s">
        <v>35</v>
      </c>
      <c r="I31" t="s">
        <v>38</v>
      </c>
      <c r="J31" t="s">
        <v>42</v>
      </c>
      <c r="L31">
        <v>6185</v>
      </c>
      <c r="M31">
        <v>400</v>
      </c>
      <c r="N31">
        <v>15.462999999999999</v>
      </c>
      <c r="O31">
        <v>1</v>
      </c>
      <c r="P31">
        <f t="shared" si="0"/>
        <v>15.462999999999999</v>
      </c>
      <c r="Q31">
        <v>8.032</v>
      </c>
      <c r="R31">
        <v>8.032</v>
      </c>
      <c r="S31">
        <v>35911</v>
      </c>
      <c r="T31" t="s">
        <v>36</v>
      </c>
      <c r="U31">
        <v>4696</v>
      </c>
      <c r="V31" t="s">
        <v>36</v>
      </c>
      <c r="W31">
        <v>1945</v>
      </c>
      <c r="X31" t="s">
        <v>36</v>
      </c>
      <c r="Y31">
        <v>60672.04</v>
      </c>
      <c r="Z31" t="s">
        <v>36</v>
      </c>
      <c r="AA31">
        <v>168.95</v>
      </c>
      <c r="AB31" t="s">
        <v>36</v>
      </c>
      <c r="AC31">
        <v>5304.74</v>
      </c>
      <c r="AD31" t="s">
        <v>36</v>
      </c>
      <c r="AE31">
        <v>112.96</v>
      </c>
      <c r="AF31" t="s">
        <v>36</v>
      </c>
    </row>
    <row r="32" spans="1:32" x14ac:dyDescent="0.25">
      <c r="A32" t="s">
        <v>30</v>
      </c>
      <c r="B32" t="s">
        <v>31</v>
      </c>
      <c r="C32" t="s">
        <v>32</v>
      </c>
      <c r="D32" t="s">
        <v>33</v>
      </c>
      <c r="E32" t="s">
        <v>34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7885</v>
      </c>
      <c r="M32">
        <v>400</v>
      </c>
      <c r="N32">
        <v>19.712</v>
      </c>
      <c r="O32">
        <v>1</v>
      </c>
      <c r="P32">
        <f t="shared" si="0"/>
        <v>19.712</v>
      </c>
      <c r="Q32">
        <v>10.175000000000001</v>
      </c>
      <c r="R32">
        <v>10.175000000000001</v>
      </c>
      <c r="S32">
        <v>1878</v>
      </c>
      <c r="T32">
        <v>31465</v>
      </c>
      <c r="U32">
        <v>560</v>
      </c>
      <c r="V32">
        <v>5973</v>
      </c>
      <c r="W32">
        <v>483</v>
      </c>
      <c r="X32">
        <v>5169</v>
      </c>
      <c r="Y32">
        <v>4789.9799999999996</v>
      </c>
      <c r="Z32">
        <v>66527.19</v>
      </c>
      <c r="AA32">
        <v>255.05</v>
      </c>
      <c r="AB32">
        <v>211.43</v>
      </c>
      <c r="AC32">
        <v>601.94000000000005</v>
      </c>
      <c r="AD32">
        <v>7306.25</v>
      </c>
      <c r="AE32">
        <v>107.49</v>
      </c>
      <c r="AF32">
        <v>122.32</v>
      </c>
    </row>
    <row r="33" spans="1:32" x14ac:dyDescent="0.25">
      <c r="A33" t="s">
        <v>30</v>
      </c>
      <c r="B33" t="s">
        <v>31</v>
      </c>
      <c r="C33" t="s">
        <v>32</v>
      </c>
      <c r="D33" t="s">
        <v>33</v>
      </c>
      <c r="E33" t="s">
        <v>34</v>
      </c>
      <c r="F33" t="s">
        <v>1</v>
      </c>
      <c r="G33" t="s">
        <v>35</v>
      </c>
      <c r="I33" t="s">
        <v>38</v>
      </c>
      <c r="J33" t="s">
        <v>42</v>
      </c>
      <c r="L33">
        <v>7885</v>
      </c>
      <c r="M33">
        <v>400</v>
      </c>
      <c r="N33">
        <v>19.712</v>
      </c>
      <c r="O33">
        <v>1</v>
      </c>
      <c r="P33">
        <f t="shared" si="0"/>
        <v>19.712</v>
      </c>
      <c r="Q33">
        <v>10.175000000000001</v>
      </c>
      <c r="R33">
        <v>10.175000000000001</v>
      </c>
      <c r="S33">
        <v>41845</v>
      </c>
      <c r="T33" t="s">
        <v>36</v>
      </c>
      <c r="U33">
        <v>6197</v>
      </c>
      <c r="V33" t="s">
        <v>36</v>
      </c>
      <c r="W33">
        <v>1701</v>
      </c>
      <c r="X33" t="s">
        <v>36</v>
      </c>
      <c r="Y33">
        <v>64748.959999999999</v>
      </c>
      <c r="Z33" t="s">
        <v>36</v>
      </c>
      <c r="AA33">
        <v>154.72999999999999</v>
      </c>
      <c r="AB33" t="s">
        <v>36</v>
      </c>
      <c r="AC33">
        <v>7350.73</v>
      </c>
      <c r="AD33" t="s">
        <v>36</v>
      </c>
      <c r="AE33">
        <v>118.62</v>
      </c>
      <c r="AF33" t="s">
        <v>36</v>
      </c>
    </row>
    <row r="34" spans="1:32" x14ac:dyDescent="0.25">
      <c r="A34" t="s">
        <v>30</v>
      </c>
      <c r="B34" t="s">
        <v>31</v>
      </c>
      <c r="C34" t="s">
        <v>32</v>
      </c>
      <c r="D34" t="s">
        <v>47</v>
      </c>
      <c r="E34" t="s">
        <v>48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7837</v>
      </c>
      <c r="M34">
        <v>400</v>
      </c>
      <c r="N34">
        <v>19.593</v>
      </c>
      <c r="O34">
        <v>1</v>
      </c>
      <c r="P34">
        <f t="shared" si="0"/>
        <v>19.593</v>
      </c>
      <c r="Q34">
        <v>10.238</v>
      </c>
      <c r="R34">
        <v>10.238</v>
      </c>
      <c r="S34">
        <v>2094</v>
      </c>
      <c r="T34">
        <v>30037</v>
      </c>
      <c r="U34">
        <v>554</v>
      </c>
      <c r="V34">
        <v>5854</v>
      </c>
      <c r="W34">
        <v>335</v>
      </c>
      <c r="X34">
        <v>5092</v>
      </c>
      <c r="Y34">
        <v>9011.56</v>
      </c>
      <c r="Z34">
        <v>67303.92</v>
      </c>
      <c r="AA34">
        <v>430.39</v>
      </c>
      <c r="AB34">
        <v>224.07</v>
      </c>
      <c r="AC34">
        <v>573.77</v>
      </c>
      <c r="AD34">
        <v>6714.7</v>
      </c>
      <c r="AE34">
        <v>103.57</v>
      </c>
      <c r="AF34">
        <v>114.7</v>
      </c>
    </row>
    <row r="35" spans="1:32" x14ac:dyDescent="0.25">
      <c r="A35" t="s">
        <v>30</v>
      </c>
      <c r="B35" t="s">
        <v>31</v>
      </c>
      <c r="C35" t="s">
        <v>32</v>
      </c>
      <c r="D35" t="s">
        <v>47</v>
      </c>
      <c r="E35" t="s">
        <v>48</v>
      </c>
      <c r="F35" t="s">
        <v>1</v>
      </c>
      <c r="G35" t="s">
        <v>35</v>
      </c>
      <c r="I35" t="s">
        <v>38</v>
      </c>
      <c r="J35" t="s">
        <v>42</v>
      </c>
      <c r="L35">
        <v>7837</v>
      </c>
      <c r="M35">
        <v>400</v>
      </c>
      <c r="N35">
        <v>19.593</v>
      </c>
      <c r="O35">
        <v>1</v>
      </c>
      <c r="P35">
        <f t="shared" si="0"/>
        <v>19.593</v>
      </c>
      <c r="Q35">
        <v>10.238</v>
      </c>
      <c r="R35">
        <v>10.238</v>
      </c>
      <c r="S35">
        <v>39868</v>
      </c>
      <c r="T35" t="s">
        <v>36</v>
      </c>
      <c r="U35">
        <v>5594</v>
      </c>
      <c r="V35" t="s">
        <v>36</v>
      </c>
      <c r="W35">
        <v>2553</v>
      </c>
      <c r="X35" t="s">
        <v>36</v>
      </c>
      <c r="Y35">
        <v>65028.84</v>
      </c>
      <c r="Z35" t="s">
        <v>36</v>
      </c>
      <c r="AA35">
        <v>163.11000000000001</v>
      </c>
      <c r="AB35" t="s">
        <v>36</v>
      </c>
      <c r="AC35">
        <v>6355.91</v>
      </c>
      <c r="AD35" t="s">
        <v>36</v>
      </c>
      <c r="AE35">
        <v>113.62</v>
      </c>
      <c r="AF35" t="s">
        <v>36</v>
      </c>
    </row>
    <row r="36" spans="1:32" x14ac:dyDescent="0.25">
      <c r="A36" t="s">
        <v>30</v>
      </c>
      <c r="B36" t="s">
        <v>31</v>
      </c>
      <c r="C36" t="s">
        <v>32</v>
      </c>
      <c r="D36" t="s">
        <v>49</v>
      </c>
      <c r="E36" t="s">
        <v>50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7613</v>
      </c>
      <c r="M36">
        <v>400</v>
      </c>
      <c r="N36">
        <v>19.032</v>
      </c>
      <c r="O36">
        <v>1</v>
      </c>
      <c r="P36">
        <f t="shared" si="0"/>
        <v>19.032</v>
      </c>
      <c r="Q36">
        <v>9.9920000000000009</v>
      </c>
      <c r="R36">
        <v>9.9920000000000009</v>
      </c>
      <c r="S36">
        <v>2211</v>
      </c>
      <c r="T36">
        <v>32046</v>
      </c>
      <c r="U36">
        <v>587</v>
      </c>
      <c r="V36">
        <v>5962</v>
      </c>
      <c r="W36">
        <v>416</v>
      </c>
      <c r="X36">
        <v>4448</v>
      </c>
      <c r="Y36">
        <v>6948.54</v>
      </c>
      <c r="Z36">
        <v>68497.19</v>
      </c>
      <c r="AA36">
        <v>314.23</v>
      </c>
      <c r="AB36">
        <v>213.75</v>
      </c>
      <c r="AC36">
        <v>631.59</v>
      </c>
      <c r="AD36">
        <v>7166.89</v>
      </c>
      <c r="AE36">
        <v>107.6</v>
      </c>
      <c r="AF36">
        <v>120.21</v>
      </c>
    </row>
    <row r="37" spans="1:32" x14ac:dyDescent="0.25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42</v>
      </c>
      <c r="L37">
        <v>7613</v>
      </c>
      <c r="M37">
        <v>400</v>
      </c>
      <c r="N37">
        <v>19.032</v>
      </c>
      <c r="O37">
        <v>1</v>
      </c>
      <c r="P37">
        <f t="shared" si="0"/>
        <v>19.032</v>
      </c>
      <c r="Q37">
        <v>9.9920000000000009</v>
      </c>
      <c r="R37">
        <v>9.9920000000000009</v>
      </c>
      <c r="S37">
        <v>43090</v>
      </c>
      <c r="T37" t="s">
        <v>36</v>
      </c>
      <c r="U37">
        <v>5835</v>
      </c>
      <c r="V37" t="s">
        <v>36</v>
      </c>
      <c r="W37">
        <v>2085</v>
      </c>
      <c r="X37" t="s">
        <v>36</v>
      </c>
      <c r="Y37">
        <v>69099.55</v>
      </c>
      <c r="Z37" t="s">
        <v>36</v>
      </c>
      <c r="AA37">
        <v>160.36000000000001</v>
      </c>
      <c r="AB37" t="s">
        <v>36</v>
      </c>
      <c r="AC37">
        <v>6778.45</v>
      </c>
      <c r="AD37" t="s">
        <v>36</v>
      </c>
      <c r="AE37">
        <v>116.17</v>
      </c>
      <c r="AF37" t="s">
        <v>36</v>
      </c>
    </row>
    <row r="38" spans="1:32" x14ac:dyDescent="0.25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196</v>
      </c>
      <c r="M38">
        <v>400</v>
      </c>
      <c r="N38">
        <v>0.49</v>
      </c>
      <c r="O38">
        <v>10</v>
      </c>
      <c r="P38">
        <f t="shared" si="0"/>
        <v>4.9000000000000004</v>
      </c>
      <c r="Q38">
        <v>0.26500000000000001</v>
      </c>
      <c r="R38">
        <v>11.239000000000001</v>
      </c>
      <c r="S38">
        <v>106859</v>
      </c>
      <c r="T38" t="s">
        <v>36</v>
      </c>
      <c r="U38">
        <v>93847</v>
      </c>
      <c r="V38" t="s">
        <v>36</v>
      </c>
      <c r="W38">
        <v>40554</v>
      </c>
      <c r="X38" t="s">
        <v>36</v>
      </c>
      <c r="Y38">
        <v>59034.77</v>
      </c>
      <c r="Z38" t="s">
        <v>36</v>
      </c>
      <c r="AA38">
        <v>55.25</v>
      </c>
      <c r="AB38" t="s">
        <v>36</v>
      </c>
      <c r="AC38">
        <v>56556.74</v>
      </c>
      <c r="AD38" t="s">
        <v>36</v>
      </c>
      <c r="AE38">
        <v>60.27</v>
      </c>
      <c r="AF38" t="s">
        <v>36</v>
      </c>
    </row>
    <row r="39" spans="1:32" x14ac:dyDescent="0.25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211</v>
      </c>
      <c r="M39">
        <v>400</v>
      </c>
      <c r="N39">
        <v>0.52700000000000002</v>
      </c>
      <c r="O39">
        <v>10</v>
      </c>
      <c r="P39">
        <f t="shared" si="0"/>
        <v>5.2700000000000005</v>
      </c>
      <c r="Q39">
        <v>0.27800000000000002</v>
      </c>
      <c r="R39">
        <v>11.387</v>
      </c>
      <c r="S39">
        <v>111346</v>
      </c>
      <c r="T39" t="s">
        <v>36</v>
      </c>
      <c r="U39">
        <v>89386</v>
      </c>
      <c r="V39" t="s">
        <v>36</v>
      </c>
      <c r="W39">
        <v>86181</v>
      </c>
      <c r="X39" t="s">
        <v>36</v>
      </c>
      <c r="Y39">
        <v>61550.48</v>
      </c>
      <c r="Z39" t="s">
        <v>36</v>
      </c>
      <c r="AA39">
        <v>55.28</v>
      </c>
      <c r="AB39" t="s">
        <v>36</v>
      </c>
      <c r="AC39">
        <v>57258.01</v>
      </c>
      <c r="AD39" t="s">
        <v>36</v>
      </c>
      <c r="AE39">
        <v>64.06</v>
      </c>
      <c r="AF39" t="s">
        <v>36</v>
      </c>
    </row>
    <row r="40" spans="1:32" x14ac:dyDescent="0.25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200</v>
      </c>
      <c r="M40">
        <v>400</v>
      </c>
      <c r="N40">
        <v>0.5</v>
      </c>
      <c r="O40">
        <v>10</v>
      </c>
      <c r="P40">
        <f t="shared" si="0"/>
        <v>5</v>
      </c>
      <c r="Q40">
        <v>0.26200000000000001</v>
      </c>
      <c r="R40">
        <v>9.32</v>
      </c>
      <c r="S40">
        <v>116356</v>
      </c>
      <c r="T40" t="s">
        <v>36</v>
      </c>
      <c r="U40">
        <v>82410</v>
      </c>
      <c r="V40" t="s">
        <v>36</v>
      </c>
      <c r="W40">
        <v>78355</v>
      </c>
      <c r="X40" t="s">
        <v>36</v>
      </c>
      <c r="Y40">
        <v>79759.38</v>
      </c>
      <c r="Z40" t="s">
        <v>36</v>
      </c>
      <c r="AA40">
        <v>68.55</v>
      </c>
      <c r="AB40" t="s">
        <v>36</v>
      </c>
      <c r="AC40">
        <v>52953.279999999999</v>
      </c>
      <c r="AD40" t="s">
        <v>36</v>
      </c>
      <c r="AE40">
        <v>64.260000000000005</v>
      </c>
      <c r="AF40" t="s">
        <v>36</v>
      </c>
    </row>
    <row r="41" spans="1:32" x14ac:dyDescent="0.25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306</v>
      </c>
      <c r="M41">
        <v>400</v>
      </c>
      <c r="N41">
        <v>0.76500000000000001</v>
      </c>
      <c r="O41">
        <v>10</v>
      </c>
      <c r="P41">
        <f t="shared" si="0"/>
        <v>7.65</v>
      </c>
      <c r="Q41">
        <v>0.41599999999999998</v>
      </c>
      <c r="R41">
        <v>13.673</v>
      </c>
      <c r="S41">
        <v>116876</v>
      </c>
      <c r="T41" t="s">
        <v>36</v>
      </c>
      <c r="U41">
        <v>97749</v>
      </c>
      <c r="V41" t="s">
        <v>36</v>
      </c>
      <c r="W41">
        <v>96441</v>
      </c>
      <c r="X41" t="s">
        <v>36</v>
      </c>
      <c r="Y41">
        <v>64758.73</v>
      </c>
      <c r="Z41" t="s">
        <v>36</v>
      </c>
      <c r="AA41">
        <v>55.41</v>
      </c>
      <c r="AB41" t="s">
        <v>36</v>
      </c>
      <c r="AC41">
        <v>51805.75</v>
      </c>
      <c r="AD41" t="s">
        <v>36</v>
      </c>
      <c r="AE41">
        <v>53</v>
      </c>
      <c r="AF41" t="s">
        <v>36</v>
      </c>
    </row>
    <row r="42" spans="1:32" x14ac:dyDescent="0.25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303</v>
      </c>
      <c r="M42">
        <v>400</v>
      </c>
      <c r="N42">
        <v>0.75700000000000001</v>
      </c>
      <c r="O42">
        <v>10</v>
      </c>
      <c r="P42">
        <f t="shared" si="0"/>
        <v>7.57</v>
      </c>
      <c r="Q42">
        <v>0.41399999999999998</v>
      </c>
      <c r="R42">
        <v>14.824</v>
      </c>
      <c r="S42">
        <v>121942</v>
      </c>
      <c r="T42" t="s">
        <v>36</v>
      </c>
      <c r="U42">
        <v>98536</v>
      </c>
      <c r="V42" t="s">
        <v>36</v>
      </c>
      <c r="W42">
        <v>81867</v>
      </c>
      <c r="X42" t="s">
        <v>36</v>
      </c>
      <c r="Y42">
        <v>67188.63</v>
      </c>
      <c r="Z42" t="s">
        <v>36</v>
      </c>
      <c r="AA42">
        <v>55.1</v>
      </c>
      <c r="AB42" t="s">
        <v>36</v>
      </c>
      <c r="AC42">
        <v>49646.34</v>
      </c>
      <c r="AD42" t="s">
        <v>36</v>
      </c>
      <c r="AE42">
        <v>50.38</v>
      </c>
      <c r="AF42" t="s">
        <v>36</v>
      </c>
    </row>
    <row r="43" spans="1:32" x14ac:dyDescent="0.25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277</v>
      </c>
      <c r="M43">
        <v>400</v>
      </c>
      <c r="N43">
        <v>0.69299999999999995</v>
      </c>
      <c r="O43">
        <v>10</v>
      </c>
      <c r="P43">
        <f t="shared" si="0"/>
        <v>6.93</v>
      </c>
      <c r="Q43">
        <v>0.377</v>
      </c>
      <c r="R43">
        <v>14.032</v>
      </c>
      <c r="S43">
        <v>113524</v>
      </c>
      <c r="T43" t="s">
        <v>36</v>
      </c>
      <c r="U43">
        <v>93610</v>
      </c>
      <c r="V43" t="s">
        <v>36</v>
      </c>
      <c r="W43">
        <v>71371</v>
      </c>
      <c r="X43" t="s">
        <v>36</v>
      </c>
      <c r="Y43">
        <v>64892.68</v>
      </c>
      <c r="Z43" t="s">
        <v>36</v>
      </c>
      <c r="AA43">
        <v>57.16</v>
      </c>
      <c r="AB43" t="s">
        <v>36</v>
      </c>
      <c r="AC43">
        <v>45959.12</v>
      </c>
      <c r="AD43" t="s">
        <v>36</v>
      </c>
      <c r="AE43">
        <v>49.1</v>
      </c>
      <c r="AF43" t="s">
        <v>36</v>
      </c>
    </row>
    <row r="44" spans="1:32" x14ac:dyDescent="0.25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1709</v>
      </c>
      <c r="M44">
        <v>400</v>
      </c>
      <c r="N44">
        <v>4.2729999999999997</v>
      </c>
      <c r="O44">
        <v>1</v>
      </c>
      <c r="P44">
        <f t="shared" si="0"/>
        <v>4.2729999999999997</v>
      </c>
      <c r="Q44">
        <v>2.2429999999999999</v>
      </c>
      <c r="R44">
        <v>28.253</v>
      </c>
      <c r="S44">
        <v>113712</v>
      </c>
      <c r="T44" t="s">
        <v>36</v>
      </c>
      <c r="U44">
        <v>88540</v>
      </c>
      <c r="V44" t="s">
        <v>36</v>
      </c>
      <c r="W44">
        <v>62302</v>
      </c>
      <c r="X44" t="s">
        <v>36</v>
      </c>
      <c r="Y44">
        <v>71450.69</v>
      </c>
      <c r="Z44" t="s">
        <v>36</v>
      </c>
      <c r="AA44">
        <v>62.83</v>
      </c>
      <c r="AB44" t="s">
        <v>36</v>
      </c>
      <c r="AC44">
        <v>54435.14</v>
      </c>
      <c r="AD44" t="s">
        <v>36</v>
      </c>
      <c r="AE44">
        <v>61.48</v>
      </c>
      <c r="AF44" t="s">
        <v>36</v>
      </c>
    </row>
    <row r="45" spans="1:32" x14ac:dyDescent="0.25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1635</v>
      </c>
      <c r="M45">
        <v>400</v>
      </c>
      <c r="N45">
        <v>4.0880000000000001</v>
      </c>
      <c r="O45">
        <v>1</v>
      </c>
      <c r="P45">
        <f t="shared" si="0"/>
        <v>4.0880000000000001</v>
      </c>
      <c r="Q45">
        <v>2.1360000000000001</v>
      </c>
      <c r="R45">
        <v>27.510999999999999</v>
      </c>
      <c r="S45">
        <v>108113</v>
      </c>
      <c r="T45" t="s">
        <v>36</v>
      </c>
      <c r="U45">
        <v>82767</v>
      </c>
      <c r="V45" t="s">
        <v>36</v>
      </c>
      <c r="W45">
        <v>62291</v>
      </c>
      <c r="X45" t="s">
        <v>36</v>
      </c>
      <c r="Y45">
        <v>68076.36</v>
      </c>
      <c r="Z45" t="s">
        <v>36</v>
      </c>
      <c r="AA45">
        <v>62.97</v>
      </c>
      <c r="AB45" t="s">
        <v>36</v>
      </c>
      <c r="AC45">
        <v>47871.67</v>
      </c>
      <c r="AD45" t="s">
        <v>36</v>
      </c>
      <c r="AE45">
        <v>57.84</v>
      </c>
      <c r="AF45" t="s">
        <v>36</v>
      </c>
    </row>
    <row r="46" spans="1:32" x14ac:dyDescent="0.25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1758</v>
      </c>
      <c r="M46">
        <v>400</v>
      </c>
      <c r="N46">
        <v>4.3949999999999996</v>
      </c>
      <c r="O46">
        <v>1</v>
      </c>
      <c r="P46">
        <f t="shared" si="0"/>
        <v>4.3949999999999996</v>
      </c>
      <c r="Q46">
        <v>2.2829999999999999</v>
      </c>
      <c r="R46">
        <v>28.423999999999999</v>
      </c>
      <c r="S46">
        <v>110600</v>
      </c>
      <c r="T46" t="s">
        <v>36</v>
      </c>
      <c r="U46">
        <v>86172</v>
      </c>
      <c r="V46" t="s">
        <v>36</v>
      </c>
      <c r="W46">
        <v>48820</v>
      </c>
      <c r="X46" t="s">
        <v>36</v>
      </c>
      <c r="Y46">
        <v>70466.13</v>
      </c>
      <c r="Z46" t="s">
        <v>36</v>
      </c>
      <c r="AA46">
        <v>63.71</v>
      </c>
      <c r="AB46" t="s">
        <v>36</v>
      </c>
      <c r="AC46">
        <v>52441.04</v>
      </c>
      <c r="AD46" t="s">
        <v>36</v>
      </c>
      <c r="AE46">
        <v>60.86</v>
      </c>
      <c r="AF46" t="s">
        <v>36</v>
      </c>
    </row>
    <row r="47" spans="1:32" x14ac:dyDescent="0.25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2507</v>
      </c>
      <c r="M47">
        <v>400</v>
      </c>
      <c r="N47">
        <v>6.2679999999999998</v>
      </c>
      <c r="O47">
        <v>1</v>
      </c>
      <c r="P47">
        <f t="shared" si="0"/>
        <v>6.2679999999999998</v>
      </c>
      <c r="Q47">
        <v>3.2349999999999999</v>
      </c>
      <c r="R47">
        <v>31.795000000000002</v>
      </c>
      <c r="S47">
        <v>117929</v>
      </c>
      <c r="T47" t="s">
        <v>36</v>
      </c>
      <c r="U47">
        <v>98915</v>
      </c>
      <c r="V47" t="s">
        <v>36</v>
      </c>
      <c r="W47">
        <v>91085</v>
      </c>
      <c r="X47" t="s">
        <v>36</v>
      </c>
      <c r="Y47">
        <v>67489.7</v>
      </c>
      <c r="Z47" t="s">
        <v>36</v>
      </c>
      <c r="AA47">
        <v>57.23</v>
      </c>
      <c r="AB47" t="s">
        <v>36</v>
      </c>
      <c r="AC47">
        <v>52022.95</v>
      </c>
      <c r="AD47" t="s">
        <v>36</v>
      </c>
      <c r="AE47">
        <v>52.59</v>
      </c>
      <c r="AF47" t="s">
        <v>36</v>
      </c>
    </row>
    <row r="48" spans="1:32" x14ac:dyDescent="0.25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2309</v>
      </c>
      <c r="M48">
        <v>400</v>
      </c>
      <c r="N48">
        <v>5.7729999999999997</v>
      </c>
      <c r="O48">
        <v>1</v>
      </c>
      <c r="P48">
        <f t="shared" si="0"/>
        <v>5.7729999999999997</v>
      </c>
      <c r="Q48">
        <v>3.016</v>
      </c>
      <c r="R48">
        <v>29.463000000000001</v>
      </c>
      <c r="S48">
        <v>120315</v>
      </c>
      <c r="T48" t="s">
        <v>36</v>
      </c>
      <c r="U48">
        <v>97942</v>
      </c>
      <c r="V48" t="s">
        <v>36</v>
      </c>
      <c r="W48">
        <v>83807</v>
      </c>
      <c r="X48" t="s">
        <v>36</v>
      </c>
      <c r="Y48">
        <v>70862.75</v>
      </c>
      <c r="Z48" t="s">
        <v>36</v>
      </c>
      <c r="AA48">
        <v>58.9</v>
      </c>
      <c r="AB48" t="s">
        <v>36</v>
      </c>
      <c r="AC48">
        <v>53069.67</v>
      </c>
      <c r="AD48" t="s">
        <v>36</v>
      </c>
      <c r="AE48">
        <v>54.18</v>
      </c>
      <c r="AF48" t="s">
        <v>36</v>
      </c>
    </row>
    <row r="49" spans="1:32" x14ac:dyDescent="0.25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2348</v>
      </c>
      <c r="M49">
        <v>400</v>
      </c>
      <c r="N49">
        <v>5.87</v>
      </c>
      <c r="O49">
        <v>1</v>
      </c>
      <c r="P49">
        <f t="shared" si="0"/>
        <v>5.87</v>
      </c>
      <c r="Q49">
        <v>3.0819999999999999</v>
      </c>
      <c r="R49">
        <v>30.841999999999999</v>
      </c>
      <c r="S49">
        <v>126016</v>
      </c>
      <c r="T49" t="s">
        <v>36</v>
      </c>
      <c r="U49">
        <v>104272</v>
      </c>
      <c r="V49" t="s">
        <v>36</v>
      </c>
      <c r="W49">
        <v>79579</v>
      </c>
      <c r="X49" t="s">
        <v>36</v>
      </c>
      <c r="Y49">
        <v>73488.36</v>
      </c>
      <c r="Z49" t="s">
        <v>36</v>
      </c>
      <c r="AA49">
        <v>58.32</v>
      </c>
      <c r="AB49" t="s">
        <v>36</v>
      </c>
      <c r="AC49">
        <v>58092.71</v>
      </c>
      <c r="AD49" t="s">
        <v>36</v>
      </c>
      <c r="AE49">
        <v>55.71</v>
      </c>
      <c r="AF49" t="s">
        <v>36</v>
      </c>
    </row>
    <row r="50" spans="1:32" x14ac:dyDescent="0.25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1451</v>
      </c>
      <c r="M50">
        <v>400</v>
      </c>
      <c r="N50">
        <v>3.6269999999999998</v>
      </c>
      <c r="O50">
        <v>10</v>
      </c>
      <c r="P50">
        <f t="shared" si="0"/>
        <v>36.269999999999996</v>
      </c>
      <c r="Q50">
        <v>1.9590000000000001</v>
      </c>
      <c r="R50">
        <v>83.2</v>
      </c>
      <c r="S50">
        <v>2412</v>
      </c>
      <c r="T50" t="s">
        <v>36</v>
      </c>
      <c r="U50">
        <v>1890</v>
      </c>
      <c r="V50" t="s">
        <v>36</v>
      </c>
      <c r="W50">
        <v>1723</v>
      </c>
      <c r="X50" t="s">
        <v>36</v>
      </c>
      <c r="Y50">
        <v>1638.77</v>
      </c>
      <c r="Z50" t="s">
        <v>36</v>
      </c>
      <c r="AA50">
        <v>67.95</v>
      </c>
      <c r="AB50" t="s">
        <v>36</v>
      </c>
      <c r="AC50">
        <v>1045.23</v>
      </c>
      <c r="AD50" t="s">
        <v>36</v>
      </c>
      <c r="AE50">
        <v>55.3</v>
      </c>
      <c r="AF50" t="s">
        <v>36</v>
      </c>
    </row>
    <row r="51" spans="1:32" x14ac:dyDescent="0.25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1527</v>
      </c>
      <c r="M51">
        <v>400</v>
      </c>
      <c r="N51">
        <v>3.8170000000000002</v>
      </c>
      <c r="O51">
        <v>10</v>
      </c>
      <c r="P51">
        <f t="shared" si="0"/>
        <v>38.17</v>
      </c>
      <c r="Q51">
        <v>2.0129999999999999</v>
      </c>
      <c r="R51">
        <v>82.406999999999996</v>
      </c>
      <c r="S51">
        <v>2383</v>
      </c>
      <c r="T51" t="s">
        <v>36</v>
      </c>
      <c r="U51">
        <v>1826</v>
      </c>
      <c r="V51" t="s">
        <v>36</v>
      </c>
      <c r="W51">
        <v>1922</v>
      </c>
      <c r="X51" t="s">
        <v>36</v>
      </c>
      <c r="Y51">
        <v>1640.39</v>
      </c>
      <c r="Z51" t="s">
        <v>36</v>
      </c>
      <c r="AA51">
        <v>68.819999999999993</v>
      </c>
      <c r="AB51" t="s">
        <v>36</v>
      </c>
      <c r="AC51">
        <v>954.79</v>
      </c>
      <c r="AD51" t="s">
        <v>36</v>
      </c>
      <c r="AE51">
        <v>52.29</v>
      </c>
      <c r="AF51" t="s">
        <v>36</v>
      </c>
    </row>
    <row r="52" spans="1:32" x14ac:dyDescent="0.25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1814</v>
      </c>
      <c r="M52">
        <v>400</v>
      </c>
      <c r="N52">
        <v>4.5350000000000001</v>
      </c>
      <c r="O52">
        <v>10</v>
      </c>
      <c r="P52">
        <f t="shared" si="0"/>
        <v>45.35</v>
      </c>
      <c r="Q52">
        <v>2.3730000000000002</v>
      </c>
      <c r="R52">
        <v>84.528999999999996</v>
      </c>
      <c r="S52">
        <v>2461</v>
      </c>
      <c r="T52" t="s">
        <v>36</v>
      </c>
      <c r="U52">
        <v>1940</v>
      </c>
      <c r="V52" t="s">
        <v>36</v>
      </c>
      <c r="W52">
        <v>2027</v>
      </c>
      <c r="X52" t="s">
        <v>36</v>
      </c>
      <c r="Y52">
        <v>1709.11</v>
      </c>
      <c r="Z52" t="s">
        <v>36</v>
      </c>
      <c r="AA52">
        <v>69.44</v>
      </c>
      <c r="AB52" t="s">
        <v>36</v>
      </c>
      <c r="AC52">
        <v>1068.21</v>
      </c>
      <c r="AD52" t="s">
        <v>36</v>
      </c>
      <c r="AE52">
        <v>55.06</v>
      </c>
      <c r="AF52" t="s">
        <v>36</v>
      </c>
    </row>
    <row r="53" spans="1:32" x14ac:dyDescent="0.25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1761</v>
      </c>
      <c r="M53">
        <v>400</v>
      </c>
      <c r="N53">
        <v>4.4020000000000001</v>
      </c>
      <c r="O53">
        <v>10</v>
      </c>
      <c r="P53">
        <f t="shared" si="0"/>
        <v>44.02</v>
      </c>
      <c r="Q53">
        <v>2.3919999999999999</v>
      </c>
      <c r="R53">
        <v>78.686000000000007</v>
      </c>
      <c r="S53">
        <v>3138</v>
      </c>
      <c r="T53" t="s">
        <v>36</v>
      </c>
      <c r="U53">
        <v>2338</v>
      </c>
      <c r="V53" t="s">
        <v>36</v>
      </c>
      <c r="W53">
        <v>1774</v>
      </c>
      <c r="X53" t="s">
        <v>36</v>
      </c>
      <c r="Y53">
        <v>2211.5300000000002</v>
      </c>
      <c r="Z53" t="s">
        <v>36</v>
      </c>
      <c r="AA53">
        <v>70.47</v>
      </c>
      <c r="AB53" t="s">
        <v>36</v>
      </c>
      <c r="AC53">
        <v>1570.07</v>
      </c>
      <c r="AD53" t="s">
        <v>36</v>
      </c>
      <c r="AE53">
        <v>67.150000000000006</v>
      </c>
      <c r="AF53" t="s">
        <v>36</v>
      </c>
    </row>
    <row r="54" spans="1:32" x14ac:dyDescent="0.25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1578</v>
      </c>
      <c r="M54">
        <v>400</v>
      </c>
      <c r="N54">
        <v>3.9449999999999998</v>
      </c>
      <c r="O54">
        <v>10</v>
      </c>
      <c r="P54">
        <f t="shared" si="0"/>
        <v>39.449999999999996</v>
      </c>
      <c r="Q54">
        <v>2.1579999999999999</v>
      </c>
      <c r="R54">
        <v>77.201999999999998</v>
      </c>
      <c r="S54">
        <v>3155</v>
      </c>
      <c r="T54" t="s">
        <v>36</v>
      </c>
      <c r="U54">
        <v>2292</v>
      </c>
      <c r="V54" t="s">
        <v>36</v>
      </c>
      <c r="W54">
        <v>1528</v>
      </c>
      <c r="X54" t="s">
        <v>36</v>
      </c>
      <c r="Y54">
        <v>2187.0300000000002</v>
      </c>
      <c r="Z54" t="s">
        <v>36</v>
      </c>
      <c r="AA54">
        <v>69.31</v>
      </c>
      <c r="AB54" t="s">
        <v>36</v>
      </c>
      <c r="AC54">
        <v>1475.93</v>
      </c>
      <c r="AD54" t="s">
        <v>36</v>
      </c>
      <c r="AE54">
        <v>64.41</v>
      </c>
      <c r="AF54" t="s">
        <v>36</v>
      </c>
    </row>
    <row r="55" spans="1:32" x14ac:dyDescent="0.25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1557</v>
      </c>
      <c r="M55">
        <v>400</v>
      </c>
      <c r="N55">
        <v>3.8929999999999998</v>
      </c>
      <c r="O55">
        <v>10</v>
      </c>
      <c r="P55">
        <f t="shared" si="0"/>
        <v>38.93</v>
      </c>
      <c r="Q55">
        <v>2.121</v>
      </c>
      <c r="R55">
        <v>78.875</v>
      </c>
      <c r="S55">
        <v>3135</v>
      </c>
      <c r="T55" t="s">
        <v>36</v>
      </c>
      <c r="U55">
        <v>2334</v>
      </c>
      <c r="V55" t="s">
        <v>36</v>
      </c>
      <c r="W55">
        <v>1295</v>
      </c>
      <c r="X55" t="s">
        <v>36</v>
      </c>
      <c r="Y55">
        <v>2171.84</v>
      </c>
      <c r="Z55" t="s">
        <v>36</v>
      </c>
      <c r="AA55">
        <v>69.28</v>
      </c>
      <c r="AB55" t="s">
        <v>36</v>
      </c>
      <c r="AC55">
        <v>1568.59</v>
      </c>
      <c r="AD55" t="s">
        <v>36</v>
      </c>
      <c r="AE55">
        <v>67.209999999999994</v>
      </c>
      <c r="AF55" t="s">
        <v>36</v>
      </c>
    </row>
    <row r="56" spans="1:32" x14ac:dyDescent="0.25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3558</v>
      </c>
      <c r="M56">
        <v>400</v>
      </c>
      <c r="N56">
        <v>8.8949999999999996</v>
      </c>
      <c r="O56">
        <v>1</v>
      </c>
      <c r="P56">
        <f t="shared" si="0"/>
        <v>8.8949999999999996</v>
      </c>
      <c r="Q56">
        <v>4.67</v>
      </c>
      <c r="R56">
        <v>58.82</v>
      </c>
      <c r="S56">
        <v>2922</v>
      </c>
      <c r="T56" t="s">
        <v>36</v>
      </c>
      <c r="U56">
        <v>2231</v>
      </c>
      <c r="V56" t="s">
        <v>36</v>
      </c>
      <c r="W56">
        <v>1721</v>
      </c>
      <c r="X56" t="s">
        <v>36</v>
      </c>
      <c r="Y56">
        <v>2025.66</v>
      </c>
      <c r="Z56" t="s">
        <v>36</v>
      </c>
      <c r="AA56">
        <v>69.33</v>
      </c>
      <c r="AB56" t="s">
        <v>36</v>
      </c>
      <c r="AC56">
        <v>1414.4</v>
      </c>
      <c r="AD56" t="s">
        <v>36</v>
      </c>
      <c r="AE56">
        <v>63.41</v>
      </c>
      <c r="AF56" t="s">
        <v>36</v>
      </c>
    </row>
    <row r="57" spans="1:32" x14ac:dyDescent="0.25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3540</v>
      </c>
      <c r="M57">
        <v>400</v>
      </c>
      <c r="N57">
        <v>8.85</v>
      </c>
      <c r="O57">
        <v>1</v>
      </c>
      <c r="P57">
        <f t="shared" si="0"/>
        <v>8.85</v>
      </c>
      <c r="Q57">
        <v>4.6239999999999997</v>
      </c>
      <c r="R57">
        <v>59.566000000000003</v>
      </c>
      <c r="S57">
        <v>2801</v>
      </c>
      <c r="T57" t="s">
        <v>36</v>
      </c>
      <c r="U57">
        <v>2129</v>
      </c>
      <c r="V57" t="s">
        <v>36</v>
      </c>
      <c r="W57">
        <v>1873</v>
      </c>
      <c r="X57" t="s">
        <v>36</v>
      </c>
      <c r="Y57">
        <v>1965.23</v>
      </c>
      <c r="Z57" t="s">
        <v>36</v>
      </c>
      <c r="AA57">
        <v>70.16</v>
      </c>
      <c r="AB57" t="s">
        <v>36</v>
      </c>
      <c r="AC57">
        <v>1343.24</v>
      </c>
      <c r="AD57" t="s">
        <v>36</v>
      </c>
      <c r="AE57">
        <v>63.11</v>
      </c>
      <c r="AF57" t="s">
        <v>36</v>
      </c>
    </row>
    <row r="58" spans="1:32" x14ac:dyDescent="0.25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3670</v>
      </c>
      <c r="M58">
        <v>400</v>
      </c>
      <c r="N58">
        <v>9.1750000000000007</v>
      </c>
      <c r="O58">
        <v>1</v>
      </c>
      <c r="P58">
        <f t="shared" si="0"/>
        <v>9.1750000000000007</v>
      </c>
      <c r="Q58">
        <v>4.766</v>
      </c>
      <c r="R58">
        <v>59.337000000000003</v>
      </c>
      <c r="S58">
        <v>2847</v>
      </c>
      <c r="T58" t="s">
        <v>36</v>
      </c>
      <c r="U58">
        <v>2177</v>
      </c>
      <c r="V58" t="s">
        <v>36</v>
      </c>
      <c r="W58">
        <v>1945</v>
      </c>
      <c r="X58" t="s">
        <v>36</v>
      </c>
      <c r="Y58">
        <v>1979.78</v>
      </c>
      <c r="Z58" t="s">
        <v>36</v>
      </c>
      <c r="AA58">
        <v>69.540000000000006</v>
      </c>
      <c r="AB58" t="s">
        <v>36</v>
      </c>
      <c r="AC58">
        <v>1351.39</v>
      </c>
      <c r="AD58" t="s">
        <v>36</v>
      </c>
      <c r="AE58">
        <v>62.09</v>
      </c>
      <c r="AF58" t="s">
        <v>36</v>
      </c>
    </row>
    <row r="59" spans="1:32" x14ac:dyDescent="0.25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4481</v>
      </c>
      <c r="M59">
        <v>400</v>
      </c>
      <c r="N59">
        <v>11.202999999999999</v>
      </c>
      <c r="O59">
        <v>1</v>
      </c>
      <c r="P59">
        <f t="shared" si="0"/>
        <v>11.202999999999999</v>
      </c>
      <c r="Q59">
        <v>5.782</v>
      </c>
      <c r="R59">
        <v>56.829000000000001</v>
      </c>
      <c r="S59">
        <v>3320</v>
      </c>
      <c r="T59" t="s">
        <v>36</v>
      </c>
      <c r="U59">
        <v>2654</v>
      </c>
      <c r="V59" t="s">
        <v>36</v>
      </c>
      <c r="W59">
        <v>1701</v>
      </c>
      <c r="X59" t="s">
        <v>36</v>
      </c>
      <c r="Y59">
        <v>2177.0100000000002</v>
      </c>
      <c r="Z59" t="s">
        <v>36</v>
      </c>
      <c r="AA59">
        <v>65.58</v>
      </c>
      <c r="AB59" t="s">
        <v>36</v>
      </c>
      <c r="AC59">
        <v>1813.22</v>
      </c>
      <c r="AD59" t="s">
        <v>36</v>
      </c>
      <c r="AE59">
        <v>68.319999999999993</v>
      </c>
      <c r="AF59" t="s">
        <v>36</v>
      </c>
    </row>
    <row r="60" spans="1:32" x14ac:dyDescent="0.25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4620</v>
      </c>
      <c r="M60">
        <v>400</v>
      </c>
      <c r="N60">
        <v>11.55</v>
      </c>
      <c r="O60">
        <v>1</v>
      </c>
      <c r="P60">
        <f t="shared" si="0"/>
        <v>11.55</v>
      </c>
      <c r="Q60">
        <v>6.0350000000000001</v>
      </c>
      <c r="R60">
        <v>58.951000000000001</v>
      </c>
      <c r="S60">
        <v>3245</v>
      </c>
      <c r="T60" t="s">
        <v>36</v>
      </c>
      <c r="U60">
        <v>2576</v>
      </c>
      <c r="V60" t="s">
        <v>36</v>
      </c>
      <c r="W60">
        <v>2553</v>
      </c>
      <c r="X60" t="s">
        <v>36</v>
      </c>
      <c r="Y60">
        <v>2158.5</v>
      </c>
      <c r="Z60" t="s">
        <v>36</v>
      </c>
      <c r="AA60">
        <v>66.52</v>
      </c>
      <c r="AB60" t="s">
        <v>36</v>
      </c>
      <c r="AC60">
        <v>1717.59</v>
      </c>
      <c r="AD60" t="s">
        <v>36</v>
      </c>
      <c r="AE60">
        <v>66.69</v>
      </c>
      <c r="AF60" t="s">
        <v>36</v>
      </c>
    </row>
    <row r="61" spans="1:32" x14ac:dyDescent="0.25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4409</v>
      </c>
      <c r="M61">
        <v>400</v>
      </c>
      <c r="N61">
        <v>11.023</v>
      </c>
      <c r="O61">
        <v>1</v>
      </c>
      <c r="P61">
        <f t="shared" si="0"/>
        <v>11.023</v>
      </c>
      <c r="Q61">
        <v>5.7869999999999999</v>
      </c>
      <c r="R61">
        <v>57.914000000000001</v>
      </c>
      <c r="S61">
        <v>3246</v>
      </c>
      <c r="T61" t="s">
        <v>36</v>
      </c>
      <c r="U61">
        <v>2561</v>
      </c>
      <c r="V61" t="s">
        <v>36</v>
      </c>
      <c r="W61">
        <v>2085</v>
      </c>
      <c r="X61" t="s">
        <v>36</v>
      </c>
      <c r="Y61">
        <v>2147.61</v>
      </c>
      <c r="Z61" t="s">
        <v>36</v>
      </c>
      <c r="AA61">
        <v>66.16</v>
      </c>
      <c r="AB61" t="s">
        <v>36</v>
      </c>
      <c r="AC61">
        <v>1768.74</v>
      </c>
      <c r="AD61" t="s">
        <v>36</v>
      </c>
      <c r="AE61">
        <v>69.06</v>
      </c>
      <c r="AF61" t="s">
        <v>36</v>
      </c>
    </row>
    <row r="62" spans="1:32" x14ac:dyDescent="0.25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312</v>
      </c>
      <c r="M62">
        <v>400</v>
      </c>
      <c r="N62">
        <v>0.78</v>
      </c>
      <c r="O62">
        <v>10</v>
      </c>
      <c r="P62">
        <f t="shared" si="0"/>
        <v>7.8000000000000007</v>
      </c>
      <c r="Q62">
        <v>0.42099999999999999</v>
      </c>
      <c r="R62">
        <v>0.42099999999999999</v>
      </c>
      <c r="S62">
        <v>1386</v>
      </c>
      <c r="T62">
        <v>3778</v>
      </c>
      <c r="U62">
        <v>1282</v>
      </c>
      <c r="V62">
        <v>1764</v>
      </c>
      <c r="W62">
        <v>1261</v>
      </c>
      <c r="X62">
        <v>2035</v>
      </c>
      <c r="Y62">
        <v>662.26</v>
      </c>
      <c r="Z62">
        <v>5504.36</v>
      </c>
      <c r="AA62">
        <v>47.77</v>
      </c>
      <c r="AB62">
        <v>145.69999999999999</v>
      </c>
      <c r="AC62">
        <v>605.64</v>
      </c>
      <c r="AD62">
        <v>1217.21</v>
      </c>
      <c r="AE62">
        <v>47.24</v>
      </c>
      <c r="AF62">
        <v>69.02</v>
      </c>
    </row>
    <row r="63" spans="1:32" x14ac:dyDescent="0.25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310</v>
      </c>
      <c r="M63">
        <v>400</v>
      </c>
      <c r="N63">
        <v>0.77500000000000002</v>
      </c>
      <c r="O63">
        <v>10</v>
      </c>
      <c r="P63">
        <f t="shared" si="0"/>
        <v>7.75</v>
      </c>
      <c r="Q63">
        <v>0.40899999999999997</v>
      </c>
      <c r="R63">
        <v>0.40899999999999997</v>
      </c>
      <c r="S63">
        <v>1381</v>
      </c>
      <c r="T63">
        <v>3670</v>
      </c>
      <c r="U63">
        <v>1304</v>
      </c>
      <c r="V63">
        <v>1640</v>
      </c>
      <c r="W63">
        <v>1246</v>
      </c>
      <c r="X63">
        <v>990</v>
      </c>
      <c r="Y63">
        <v>646.39</v>
      </c>
      <c r="Z63">
        <v>4834.1000000000004</v>
      </c>
      <c r="AA63">
        <v>46.79</v>
      </c>
      <c r="AB63">
        <v>131.74</v>
      </c>
      <c r="AC63">
        <v>524.84</v>
      </c>
      <c r="AD63">
        <v>1129.74</v>
      </c>
      <c r="AE63">
        <v>40.25</v>
      </c>
      <c r="AF63">
        <v>68.89</v>
      </c>
    </row>
    <row r="64" spans="1:32" x14ac:dyDescent="0.25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645</v>
      </c>
      <c r="M64">
        <v>400</v>
      </c>
      <c r="N64">
        <v>1.613</v>
      </c>
      <c r="O64">
        <v>10</v>
      </c>
      <c r="P64">
        <f t="shared" si="0"/>
        <v>16.13</v>
      </c>
      <c r="Q64">
        <v>0.84399999999999997</v>
      </c>
      <c r="R64">
        <v>0.84399999999999997</v>
      </c>
      <c r="S64">
        <v>1413</v>
      </c>
      <c r="T64">
        <v>3735</v>
      </c>
      <c r="U64">
        <v>1318</v>
      </c>
      <c r="V64">
        <v>1681</v>
      </c>
      <c r="W64">
        <v>1799</v>
      </c>
      <c r="X64">
        <v>964</v>
      </c>
      <c r="Y64">
        <v>667.42</v>
      </c>
      <c r="Z64">
        <v>6900.19</v>
      </c>
      <c r="AA64">
        <v>47.22</v>
      </c>
      <c r="AB64">
        <v>184.76</v>
      </c>
      <c r="AC64">
        <v>572.28</v>
      </c>
      <c r="AD64">
        <v>1126.78</v>
      </c>
      <c r="AE64">
        <v>43.42</v>
      </c>
      <c r="AF64">
        <v>67.03</v>
      </c>
    </row>
    <row r="65" spans="1:32" x14ac:dyDescent="0.25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81</v>
      </c>
      <c r="M65">
        <v>400</v>
      </c>
      <c r="N65">
        <v>0.20300000000000001</v>
      </c>
      <c r="O65">
        <v>10</v>
      </c>
      <c r="P65">
        <f t="shared" si="0"/>
        <v>2.0300000000000002</v>
      </c>
      <c r="Q65">
        <v>0.11</v>
      </c>
      <c r="R65">
        <v>0.11</v>
      </c>
      <c r="S65">
        <v>1836</v>
      </c>
      <c r="T65">
        <v>12398</v>
      </c>
      <c r="U65">
        <v>1690</v>
      </c>
      <c r="V65">
        <v>9636</v>
      </c>
      <c r="W65">
        <v>1853</v>
      </c>
      <c r="X65">
        <v>6430</v>
      </c>
      <c r="Y65">
        <v>941.49</v>
      </c>
      <c r="Z65">
        <v>13202.17</v>
      </c>
      <c r="AA65">
        <v>51.27</v>
      </c>
      <c r="AB65">
        <v>106.49</v>
      </c>
      <c r="AC65">
        <v>722.03</v>
      </c>
      <c r="AD65">
        <v>5805.86</v>
      </c>
      <c r="AE65">
        <v>42.72</v>
      </c>
      <c r="AF65">
        <v>60.25</v>
      </c>
    </row>
    <row r="66" spans="1:32" x14ac:dyDescent="0.25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83</v>
      </c>
      <c r="M66">
        <v>400</v>
      </c>
      <c r="N66">
        <v>0.20699999999999999</v>
      </c>
      <c r="O66">
        <v>10</v>
      </c>
      <c r="P66">
        <f t="shared" ref="P66:P84" si="1">N66*O66</f>
        <v>2.0699999999999998</v>
      </c>
      <c r="Q66">
        <v>0.114</v>
      </c>
      <c r="R66">
        <v>0.114</v>
      </c>
      <c r="S66">
        <v>1843</v>
      </c>
      <c r="T66">
        <v>12537</v>
      </c>
      <c r="U66">
        <v>1617</v>
      </c>
      <c r="V66">
        <v>9561</v>
      </c>
      <c r="W66">
        <v>1368</v>
      </c>
      <c r="X66">
        <v>10689</v>
      </c>
      <c r="Y66">
        <v>838.16</v>
      </c>
      <c r="Z66">
        <v>11236.17</v>
      </c>
      <c r="AA66">
        <v>45.47</v>
      </c>
      <c r="AB66">
        <v>89.62</v>
      </c>
      <c r="AC66">
        <v>400.3</v>
      </c>
      <c r="AD66">
        <v>4756.18</v>
      </c>
      <c r="AE66">
        <v>24.76</v>
      </c>
      <c r="AF66">
        <v>49.75</v>
      </c>
    </row>
    <row r="67" spans="1:32" x14ac:dyDescent="0.25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83</v>
      </c>
      <c r="M67">
        <v>400</v>
      </c>
      <c r="N67">
        <v>0.20699999999999999</v>
      </c>
      <c r="O67">
        <v>10</v>
      </c>
      <c r="P67">
        <f t="shared" si="1"/>
        <v>2.0699999999999998</v>
      </c>
      <c r="Q67">
        <v>0.113</v>
      </c>
      <c r="R67">
        <v>0.113</v>
      </c>
      <c r="S67">
        <v>1962</v>
      </c>
      <c r="T67">
        <v>10516</v>
      </c>
      <c r="U67">
        <v>1663</v>
      </c>
      <c r="V67">
        <v>9126</v>
      </c>
      <c r="W67">
        <v>1191</v>
      </c>
      <c r="X67">
        <v>9026</v>
      </c>
      <c r="Y67">
        <v>1152.32</v>
      </c>
      <c r="Z67">
        <v>8048.2</v>
      </c>
      <c r="AA67">
        <v>58.73</v>
      </c>
      <c r="AB67">
        <v>76.540000000000006</v>
      </c>
      <c r="AC67">
        <v>646.41</v>
      </c>
      <c r="AD67">
        <v>5042.32</v>
      </c>
      <c r="AE67">
        <v>38.869999999999997</v>
      </c>
      <c r="AF67">
        <v>55.25</v>
      </c>
    </row>
    <row r="68" spans="1:32" x14ac:dyDescent="0.25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415</v>
      </c>
      <c r="M68">
        <v>400</v>
      </c>
      <c r="N68">
        <v>1.038</v>
      </c>
      <c r="O68">
        <v>1</v>
      </c>
      <c r="P68">
        <f t="shared" si="1"/>
        <v>1.038</v>
      </c>
      <c r="Q68">
        <v>0.54500000000000004</v>
      </c>
      <c r="R68">
        <v>0.54500000000000004</v>
      </c>
      <c r="S68">
        <v>1797</v>
      </c>
      <c r="T68">
        <v>10334</v>
      </c>
      <c r="U68">
        <v>1655</v>
      </c>
      <c r="V68">
        <v>8805</v>
      </c>
      <c r="W68">
        <v>1526</v>
      </c>
      <c r="X68">
        <v>7449</v>
      </c>
      <c r="Y68">
        <v>891.65</v>
      </c>
      <c r="Z68">
        <v>7556.03</v>
      </c>
      <c r="AA68">
        <v>49.63</v>
      </c>
      <c r="AB68">
        <v>73.12</v>
      </c>
      <c r="AC68">
        <v>631.59</v>
      </c>
      <c r="AD68">
        <v>4146.83</v>
      </c>
      <c r="AE68">
        <v>38.159999999999997</v>
      </c>
      <c r="AF68">
        <v>47.1</v>
      </c>
    </row>
    <row r="69" spans="1:32" x14ac:dyDescent="0.25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438</v>
      </c>
      <c r="M69">
        <v>400</v>
      </c>
      <c r="N69">
        <v>1.095</v>
      </c>
      <c r="O69">
        <v>1</v>
      </c>
      <c r="P69">
        <f t="shared" si="1"/>
        <v>1.095</v>
      </c>
      <c r="Q69">
        <v>0.57199999999999995</v>
      </c>
      <c r="R69">
        <v>0.57199999999999995</v>
      </c>
      <c r="S69">
        <v>1819</v>
      </c>
      <c r="T69">
        <v>10813</v>
      </c>
      <c r="U69">
        <v>1655</v>
      </c>
      <c r="V69">
        <v>9436</v>
      </c>
      <c r="W69">
        <v>2169</v>
      </c>
      <c r="X69">
        <v>9612</v>
      </c>
      <c r="Y69">
        <v>890.62</v>
      </c>
      <c r="Z69">
        <v>7123.39</v>
      </c>
      <c r="AA69">
        <v>48.95</v>
      </c>
      <c r="AB69">
        <v>65.88</v>
      </c>
      <c r="AC69">
        <v>681.25</v>
      </c>
      <c r="AD69">
        <v>4271.37</v>
      </c>
      <c r="AE69">
        <v>41.18</v>
      </c>
      <c r="AF69">
        <v>45.27</v>
      </c>
    </row>
    <row r="70" spans="1:32" x14ac:dyDescent="0.25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432</v>
      </c>
      <c r="M70">
        <v>400</v>
      </c>
      <c r="N70">
        <v>1.08</v>
      </c>
      <c r="O70">
        <v>1</v>
      </c>
      <c r="P70">
        <f t="shared" si="1"/>
        <v>1.08</v>
      </c>
      <c r="Q70">
        <v>0.56100000000000005</v>
      </c>
      <c r="R70">
        <v>0.56100000000000005</v>
      </c>
      <c r="S70">
        <v>1817</v>
      </c>
      <c r="T70">
        <v>10213</v>
      </c>
      <c r="U70">
        <v>1665</v>
      </c>
      <c r="V70">
        <v>8694</v>
      </c>
      <c r="W70">
        <v>1485</v>
      </c>
      <c r="X70">
        <v>6785</v>
      </c>
      <c r="Y70">
        <v>888.63</v>
      </c>
      <c r="Z70">
        <v>6577.48</v>
      </c>
      <c r="AA70">
        <v>48.89</v>
      </c>
      <c r="AB70">
        <v>64.400000000000006</v>
      </c>
      <c r="AC70">
        <v>632.33000000000004</v>
      </c>
      <c r="AD70">
        <v>4401.1000000000004</v>
      </c>
      <c r="AE70">
        <v>37.99</v>
      </c>
      <c r="AF70">
        <v>50.63</v>
      </c>
    </row>
    <row r="71" spans="1:32" x14ac:dyDescent="0.25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458</v>
      </c>
      <c r="M71">
        <v>400</v>
      </c>
      <c r="N71">
        <v>1.145</v>
      </c>
      <c r="O71">
        <v>1</v>
      </c>
      <c r="P71">
        <f t="shared" si="1"/>
        <v>1.145</v>
      </c>
      <c r="Q71">
        <v>0.59099999999999997</v>
      </c>
      <c r="R71">
        <v>0.59099999999999997</v>
      </c>
      <c r="S71">
        <v>2024</v>
      </c>
      <c r="T71">
        <v>11637</v>
      </c>
      <c r="U71">
        <v>1834</v>
      </c>
      <c r="V71">
        <v>9957</v>
      </c>
      <c r="W71">
        <v>1608</v>
      </c>
      <c r="X71">
        <v>8983</v>
      </c>
      <c r="Y71">
        <v>1069.4100000000001</v>
      </c>
      <c r="Z71">
        <v>7150.88</v>
      </c>
      <c r="AA71">
        <v>52.82</v>
      </c>
      <c r="AB71">
        <v>61.45</v>
      </c>
      <c r="AC71">
        <v>788</v>
      </c>
      <c r="AD71">
        <v>4616.08</v>
      </c>
      <c r="AE71">
        <v>42.98</v>
      </c>
      <c r="AF71">
        <v>46.36</v>
      </c>
    </row>
    <row r="72" spans="1:32" x14ac:dyDescent="0.25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435</v>
      </c>
      <c r="M72">
        <v>400</v>
      </c>
      <c r="N72">
        <v>1.087</v>
      </c>
      <c r="O72">
        <v>1</v>
      </c>
      <c r="P72">
        <f t="shared" si="1"/>
        <v>1.087</v>
      </c>
      <c r="Q72">
        <v>0.56799999999999995</v>
      </c>
      <c r="R72">
        <v>0.56799999999999995</v>
      </c>
      <c r="S72">
        <v>1931</v>
      </c>
      <c r="T72">
        <v>11725</v>
      </c>
      <c r="U72">
        <v>1729</v>
      </c>
      <c r="V72">
        <v>10470</v>
      </c>
      <c r="W72">
        <v>1877</v>
      </c>
      <c r="X72">
        <v>11507</v>
      </c>
      <c r="Y72">
        <v>1028.3399999999999</v>
      </c>
      <c r="Z72">
        <v>6672.12</v>
      </c>
      <c r="AA72">
        <v>53.26</v>
      </c>
      <c r="AB72">
        <v>56.91</v>
      </c>
      <c r="AC72">
        <v>763.54</v>
      </c>
      <c r="AD72">
        <v>4591.6099999999997</v>
      </c>
      <c r="AE72">
        <v>44.16</v>
      </c>
      <c r="AF72">
        <v>43.85</v>
      </c>
    </row>
    <row r="73" spans="1:32" x14ac:dyDescent="0.25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498</v>
      </c>
      <c r="M73">
        <v>400</v>
      </c>
      <c r="N73">
        <v>1.2450000000000001</v>
      </c>
      <c r="O73">
        <v>1</v>
      </c>
      <c r="P73">
        <f t="shared" si="1"/>
        <v>1.2450000000000001</v>
      </c>
      <c r="Q73">
        <v>0.65400000000000003</v>
      </c>
      <c r="R73">
        <v>0.65400000000000003</v>
      </c>
      <c r="S73">
        <v>2038</v>
      </c>
      <c r="T73">
        <v>11940</v>
      </c>
      <c r="U73">
        <v>1850</v>
      </c>
      <c r="V73">
        <v>10111</v>
      </c>
      <c r="W73">
        <v>2391</v>
      </c>
      <c r="X73">
        <v>8060</v>
      </c>
      <c r="Y73">
        <v>1038.8</v>
      </c>
      <c r="Z73">
        <v>8730.7999999999993</v>
      </c>
      <c r="AA73">
        <v>50.97</v>
      </c>
      <c r="AB73">
        <v>73.12</v>
      </c>
      <c r="AC73">
        <v>837.67</v>
      </c>
      <c r="AD73">
        <v>4458.18</v>
      </c>
      <c r="AE73">
        <v>45.28</v>
      </c>
      <c r="AF73">
        <v>44.09</v>
      </c>
    </row>
    <row r="74" spans="1:32" x14ac:dyDescent="0.25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93</v>
      </c>
      <c r="M74">
        <v>400</v>
      </c>
      <c r="N74">
        <v>0.23300000000000001</v>
      </c>
      <c r="O74">
        <v>10</v>
      </c>
      <c r="P74">
        <f t="shared" si="1"/>
        <v>2.33</v>
      </c>
      <c r="Q74">
        <v>0.126</v>
      </c>
      <c r="R74">
        <v>5.3330000000000002</v>
      </c>
      <c r="S74">
        <v>23797</v>
      </c>
      <c r="T74" t="s">
        <v>36</v>
      </c>
      <c r="U74">
        <v>22400</v>
      </c>
      <c r="V74" t="s">
        <v>36</v>
      </c>
      <c r="W74">
        <v>39734</v>
      </c>
      <c r="X74" t="s">
        <v>36</v>
      </c>
      <c r="Y74">
        <v>9977.76</v>
      </c>
      <c r="Z74" t="s">
        <v>36</v>
      </c>
      <c r="AA74">
        <v>41.93</v>
      </c>
      <c r="AB74" t="s">
        <v>36</v>
      </c>
      <c r="AC74">
        <v>13709.6</v>
      </c>
      <c r="AD74" t="s">
        <v>36</v>
      </c>
      <c r="AE74">
        <v>61.2</v>
      </c>
      <c r="AF74" t="s">
        <v>36</v>
      </c>
    </row>
    <row r="75" spans="1:32" x14ac:dyDescent="0.25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106</v>
      </c>
      <c r="M75">
        <v>400</v>
      </c>
      <c r="N75">
        <v>0.26500000000000001</v>
      </c>
      <c r="O75">
        <v>10</v>
      </c>
      <c r="P75">
        <f t="shared" si="1"/>
        <v>2.6500000000000004</v>
      </c>
      <c r="Q75">
        <v>0.14000000000000001</v>
      </c>
      <c r="R75">
        <v>5.72</v>
      </c>
      <c r="S75">
        <v>23770</v>
      </c>
      <c r="T75" t="s">
        <v>36</v>
      </c>
      <c r="U75">
        <v>23185</v>
      </c>
      <c r="V75" t="s">
        <v>36</v>
      </c>
      <c r="W75">
        <v>34086</v>
      </c>
      <c r="X75" t="s">
        <v>36</v>
      </c>
      <c r="Y75">
        <v>8960.2900000000009</v>
      </c>
      <c r="Z75" t="s">
        <v>36</v>
      </c>
      <c r="AA75">
        <v>37.700000000000003</v>
      </c>
      <c r="AB75" t="s">
        <v>36</v>
      </c>
      <c r="AC75">
        <v>11691.78</v>
      </c>
      <c r="AD75" t="s">
        <v>36</v>
      </c>
      <c r="AE75">
        <v>50.43</v>
      </c>
      <c r="AF75" t="s">
        <v>36</v>
      </c>
    </row>
    <row r="76" spans="1:32" x14ac:dyDescent="0.25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119</v>
      </c>
      <c r="M76">
        <v>400</v>
      </c>
      <c r="N76">
        <v>0.29699999999999999</v>
      </c>
      <c r="O76">
        <v>10</v>
      </c>
      <c r="P76">
        <f t="shared" si="1"/>
        <v>2.9699999999999998</v>
      </c>
      <c r="Q76">
        <v>0.156</v>
      </c>
      <c r="R76">
        <v>5.5449999999999999</v>
      </c>
      <c r="S76">
        <v>24033</v>
      </c>
      <c r="T76" t="s">
        <v>36</v>
      </c>
      <c r="U76">
        <v>23110</v>
      </c>
      <c r="V76" t="s">
        <v>36</v>
      </c>
      <c r="W76">
        <v>15484</v>
      </c>
      <c r="X76" t="s">
        <v>36</v>
      </c>
      <c r="Y76">
        <v>9123.93</v>
      </c>
      <c r="Z76" t="s">
        <v>36</v>
      </c>
      <c r="AA76">
        <v>37.96</v>
      </c>
      <c r="AB76" t="s">
        <v>36</v>
      </c>
      <c r="AC76">
        <v>12898.62</v>
      </c>
      <c r="AD76" t="s">
        <v>36</v>
      </c>
      <c r="AE76">
        <v>55.81</v>
      </c>
      <c r="AF76" t="s">
        <v>36</v>
      </c>
    </row>
    <row r="77" spans="1:32" x14ac:dyDescent="0.25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165</v>
      </c>
      <c r="M77">
        <v>400</v>
      </c>
      <c r="N77">
        <v>0.41199999999999998</v>
      </c>
      <c r="O77">
        <v>10</v>
      </c>
      <c r="P77">
        <f t="shared" si="1"/>
        <v>4.12</v>
      </c>
      <c r="Q77">
        <v>0.224</v>
      </c>
      <c r="R77">
        <v>7.3730000000000002</v>
      </c>
      <c r="S77">
        <v>20204</v>
      </c>
      <c r="T77" t="s">
        <v>36</v>
      </c>
      <c r="U77">
        <v>17655</v>
      </c>
      <c r="V77" t="s">
        <v>36</v>
      </c>
      <c r="W77">
        <v>10155</v>
      </c>
      <c r="X77" t="s">
        <v>36</v>
      </c>
      <c r="Y77">
        <v>8771.74</v>
      </c>
      <c r="Z77" t="s">
        <v>36</v>
      </c>
      <c r="AA77">
        <v>43.42</v>
      </c>
      <c r="AB77" t="s">
        <v>36</v>
      </c>
      <c r="AC77">
        <v>9570.18</v>
      </c>
      <c r="AD77" t="s">
        <v>36</v>
      </c>
      <c r="AE77">
        <v>54.21</v>
      </c>
      <c r="AF77" t="s">
        <v>36</v>
      </c>
    </row>
    <row r="78" spans="1:32" x14ac:dyDescent="0.25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157</v>
      </c>
      <c r="M78">
        <v>400</v>
      </c>
      <c r="N78">
        <v>0.39300000000000002</v>
      </c>
      <c r="O78">
        <v>10</v>
      </c>
      <c r="P78">
        <f t="shared" si="1"/>
        <v>3.93</v>
      </c>
      <c r="Q78">
        <v>0.215</v>
      </c>
      <c r="R78">
        <v>7.681</v>
      </c>
      <c r="S78">
        <v>18781</v>
      </c>
      <c r="T78" t="s">
        <v>36</v>
      </c>
      <c r="U78">
        <v>14436</v>
      </c>
      <c r="V78" t="s">
        <v>36</v>
      </c>
      <c r="W78">
        <v>10174</v>
      </c>
      <c r="X78" t="s">
        <v>36</v>
      </c>
      <c r="Y78">
        <v>8948.2000000000007</v>
      </c>
      <c r="Z78" t="s">
        <v>36</v>
      </c>
      <c r="AA78">
        <v>47.65</v>
      </c>
      <c r="AB78" t="s">
        <v>36</v>
      </c>
      <c r="AC78">
        <v>5823.65</v>
      </c>
      <c r="AD78" t="s">
        <v>36</v>
      </c>
      <c r="AE78">
        <v>40.340000000000003</v>
      </c>
      <c r="AF78" t="s">
        <v>36</v>
      </c>
    </row>
    <row r="79" spans="1:32" x14ac:dyDescent="0.25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132</v>
      </c>
      <c r="M79">
        <v>400</v>
      </c>
      <c r="N79">
        <v>0.33</v>
      </c>
      <c r="O79">
        <v>10</v>
      </c>
      <c r="P79">
        <f t="shared" si="1"/>
        <v>3.3000000000000003</v>
      </c>
      <c r="Q79">
        <v>0.18</v>
      </c>
      <c r="R79">
        <v>6.6870000000000003</v>
      </c>
      <c r="S79">
        <v>20146</v>
      </c>
      <c r="T79" t="s">
        <v>36</v>
      </c>
      <c r="U79">
        <v>17767</v>
      </c>
      <c r="V79" t="s">
        <v>36</v>
      </c>
      <c r="W79">
        <v>10325</v>
      </c>
      <c r="X79" t="s">
        <v>36</v>
      </c>
      <c r="Y79">
        <v>8525.64</v>
      </c>
      <c r="Z79" t="s">
        <v>36</v>
      </c>
      <c r="AA79">
        <v>42.32</v>
      </c>
      <c r="AB79" t="s">
        <v>36</v>
      </c>
      <c r="AC79">
        <v>8835.5499999999993</v>
      </c>
      <c r="AD79" t="s">
        <v>36</v>
      </c>
      <c r="AE79">
        <v>49.73</v>
      </c>
      <c r="AF79" t="s">
        <v>36</v>
      </c>
    </row>
    <row r="80" spans="1:32" x14ac:dyDescent="0.25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753</v>
      </c>
      <c r="M80">
        <v>400</v>
      </c>
      <c r="N80">
        <v>1.883</v>
      </c>
      <c r="O80">
        <v>1</v>
      </c>
      <c r="P80">
        <f t="shared" si="1"/>
        <v>1.883</v>
      </c>
      <c r="Q80">
        <v>0.98799999999999999</v>
      </c>
      <c r="R80">
        <v>12.448</v>
      </c>
      <c r="S80">
        <v>23690</v>
      </c>
      <c r="T80" t="s">
        <v>36</v>
      </c>
      <c r="U80">
        <v>23071</v>
      </c>
      <c r="V80" t="s">
        <v>36</v>
      </c>
      <c r="W80">
        <v>28920</v>
      </c>
      <c r="X80" t="s">
        <v>36</v>
      </c>
      <c r="Y80">
        <v>9368.77</v>
      </c>
      <c r="Z80" t="s">
        <v>36</v>
      </c>
      <c r="AA80">
        <v>39.549999999999997</v>
      </c>
      <c r="AB80" t="s">
        <v>36</v>
      </c>
      <c r="AC80">
        <v>12668.82</v>
      </c>
      <c r="AD80" t="s">
        <v>36</v>
      </c>
      <c r="AE80">
        <v>54.91</v>
      </c>
      <c r="AF80" t="s">
        <v>36</v>
      </c>
    </row>
    <row r="81" spans="1:32" x14ac:dyDescent="0.25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745</v>
      </c>
      <c r="M81">
        <v>400</v>
      </c>
      <c r="N81">
        <v>1.863</v>
      </c>
      <c r="O81">
        <v>1</v>
      </c>
      <c r="P81">
        <f t="shared" si="1"/>
        <v>1.863</v>
      </c>
      <c r="Q81">
        <v>0.97299999999999998</v>
      </c>
      <c r="R81">
        <v>12.536</v>
      </c>
      <c r="S81">
        <v>23880</v>
      </c>
      <c r="T81" t="s">
        <v>36</v>
      </c>
      <c r="U81">
        <v>23050</v>
      </c>
      <c r="V81" t="s">
        <v>36</v>
      </c>
      <c r="W81">
        <v>36799</v>
      </c>
      <c r="X81" t="s">
        <v>36</v>
      </c>
      <c r="Y81">
        <v>9150.93</v>
      </c>
      <c r="Z81" t="s">
        <v>36</v>
      </c>
      <c r="AA81">
        <v>38.32</v>
      </c>
      <c r="AB81" t="s">
        <v>36</v>
      </c>
      <c r="AC81">
        <v>12243.31</v>
      </c>
      <c r="AD81" t="s">
        <v>36</v>
      </c>
      <c r="AE81">
        <v>53.12</v>
      </c>
      <c r="AF81" t="s">
        <v>36</v>
      </c>
    </row>
    <row r="82" spans="1:32" x14ac:dyDescent="0.25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733</v>
      </c>
      <c r="M82">
        <v>400</v>
      </c>
      <c r="N82">
        <v>1.833</v>
      </c>
      <c r="O82">
        <v>1</v>
      </c>
      <c r="P82">
        <f t="shared" si="1"/>
        <v>1.833</v>
      </c>
      <c r="Q82">
        <v>0.95199999999999996</v>
      </c>
      <c r="R82">
        <v>11.851000000000001</v>
      </c>
      <c r="S82">
        <v>23502</v>
      </c>
      <c r="T82" t="s">
        <v>36</v>
      </c>
      <c r="U82">
        <v>22505</v>
      </c>
      <c r="V82" t="s">
        <v>36</v>
      </c>
      <c r="W82">
        <v>39435</v>
      </c>
      <c r="X82" t="s">
        <v>36</v>
      </c>
      <c r="Y82">
        <v>9234.91</v>
      </c>
      <c r="Z82" t="s">
        <v>36</v>
      </c>
      <c r="AA82">
        <v>39.29</v>
      </c>
      <c r="AB82" t="s">
        <v>36</v>
      </c>
      <c r="AC82">
        <v>12462.74</v>
      </c>
      <c r="AD82" t="s">
        <v>36</v>
      </c>
      <c r="AE82">
        <v>55.38</v>
      </c>
      <c r="AF82" t="s">
        <v>36</v>
      </c>
    </row>
    <row r="83" spans="1:32" x14ac:dyDescent="0.25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858</v>
      </c>
      <c r="M83">
        <v>400</v>
      </c>
      <c r="N83">
        <v>2.145</v>
      </c>
      <c r="O83">
        <v>1</v>
      </c>
      <c r="P83">
        <f t="shared" si="1"/>
        <v>2.145</v>
      </c>
      <c r="Q83">
        <v>1.107</v>
      </c>
      <c r="R83">
        <v>10.881</v>
      </c>
      <c r="S83">
        <v>22642</v>
      </c>
      <c r="T83" t="s">
        <v>36</v>
      </c>
      <c r="U83">
        <v>21230</v>
      </c>
      <c r="V83" t="s">
        <v>36</v>
      </c>
      <c r="W83">
        <v>28783</v>
      </c>
      <c r="X83" t="s">
        <v>36</v>
      </c>
      <c r="Y83">
        <v>9023.85</v>
      </c>
      <c r="Z83" t="s">
        <v>36</v>
      </c>
      <c r="AA83">
        <v>39.85</v>
      </c>
      <c r="AB83" t="s">
        <v>36</v>
      </c>
      <c r="AC83">
        <v>11457.53</v>
      </c>
      <c r="AD83" t="s">
        <v>36</v>
      </c>
      <c r="AE83">
        <v>53.97</v>
      </c>
      <c r="AF83" t="s">
        <v>36</v>
      </c>
    </row>
    <row r="84" spans="1:32" x14ac:dyDescent="0.25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876</v>
      </c>
      <c r="M84">
        <v>400</v>
      </c>
      <c r="N84">
        <v>2.19</v>
      </c>
      <c r="O84">
        <v>1</v>
      </c>
      <c r="P84">
        <f t="shared" si="1"/>
        <v>2.19</v>
      </c>
      <c r="Q84">
        <v>1.1439999999999999</v>
      </c>
      <c r="R84">
        <v>11.178000000000001</v>
      </c>
      <c r="S84">
        <v>22428</v>
      </c>
      <c r="T84" t="s">
        <v>36</v>
      </c>
      <c r="U84">
        <v>21016</v>
      </c>
      <c r="V84" t="s">
        <v>36</v>
      </c>
      <c r="W84">
        <v>26282</v>
      </c>
      <c r="X84" t="s">
        <v>36</v>
      </c>
      <c r="Y84">
        <v>8829.98</v>
      </c>
      <c r="Z84" t="s">
        <v>36</v>
      </c>
      <c r="AA84">
        <v>39.369999999999997</v>
      </c>
      <c r="AB84" t="s">
        <v>36</v>
      </c>
      <c r="AC84">
        <v>10935.66</v>
      </c>
      <c r="AD84" t="s">
        <v>36</v>
      </c>
      <c r="AE84">
        <v>52.04</v>
      </c>
      <c r="AF84" t="s">
        <v>36</v>
      </c>
    </row>
    <row r="85" spans="1:32" x14ac:dyDescent="0.25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815</v>
      </c>
      <c r="M85">
        <v>400</v>
      </c>
      <c r="N85">
        <v>2.0379999999999998</v>
      </c>
      <c r="O85">
        <v>1</v>
      </c>
      <c r="P85">
        <f>N85*O85</f>
        <v>2.0379999999999998</v>
      </c>
      <c r="Q85">
        <v>1.07</v>
      </c>
      <c r="R85">
        <v>10.705</v>
      </c>
      <c r="S85">
        <v>21898</v>
      </c>
      <c r="T85" t="s">
        <v>36</v>
      </c>
      <c r="U85">
        <v>20028</v>
      </c>
      <c r="V85" t="s">
        <v>36</v>
      </c>
      <c r="W85">
        <v>18222</v>
      </c>
      <c r="X85" t="s">
        <v>36</v>
      </c>
      <c r="Y85">
        <v>8728.6299999999992</v>
      </c>
      <c r="Z85" t="s">
        <v>36</v>
      </c>
      <c r="AA85">
        <v>39.86</v>
      </c>
      <c r="AB85" t="s">
        <v>36</v>
      </c>
      <c r="AC85">
        <v>10063.89</v>
      </c>
      <c r="AD85" t="s">
        <v>36</v>
      </c>
      <c r="AE85">
        <v>50.25</v>
      </c>
      <c r="AF85" t="s">
        <v>36</v>
      </c>
    </row>
  </sheetData>
  <sortState ref="A2:AD85">
    <sortCondition ref="I2:I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SFD_AR29_Dilution3_20Apr2018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Windows User</cp:lastModifiedBy>
  <dcterms:created xsi:type="dcterms:W3CDTF">2018-04-21T22:48:43Z</dcterms:created>
  <dcterms:modified xsi:type="dcterms:W3CDTF">2018-04-22T22:20:50Z</dcterms:modified>
</cp:coreProperties>
</file>