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/>
  <mc:AlternateContent xmlns:mc="http://schemas.openxmlformats.org/markup-compatibility/2006">
    <mc:Choice Requires="x15">
      <x15ac:absPath xmlns:x15ac="http://schemas.microsoft.com/office/spreadsheetml/2010/11/ac" url="/Volumes/sssg/SensorCals/SBE Calculated Cals/"/>
    </mc:Choice>
  </mc:AlternateContent>
  <bookViews>
    <workbookView xWindow="0" yWindow="0" windowWidth="28800" windowHeight="180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7" i="1"/>
  <c r="B11" i="1"/>
  <c r="B10" i="1"/>
</calcChain>
</file>

<file path=xl/sharedStrings.xml><?xml version="1.0" encoding="utf-8"?>
<sst xmlns="http://schemas.openxmlformats.org/spreadsheetml/2006/main" count="22" uniqueCount="21">
  <si>
    <t>V</t>
  </si>
  <si>
    <t>Y1</t>
  </si>
  <si>
    <t>B</t>
  </si>
  <si>
    <t>M</t>
  </si>
  <si>
    <t>A0 (Vair)</t>
  </si>
  <si>
    <t>Y0 (Vd)</t>
  </si>
  <si>
    <t>W0 (Vref)</t>
  </si>
  <si>
    <t xml:space="preserve">Tw </t>
  </si>
  <si>
    <t>Vair_measured</t>
  </si>
  <si>
    <t>Vd_measured</t>
  </si>
  <si>
    <t xml:space="preserve">MEASURED = </t>
  </si>
  <si>
    <t xml:space="preserve">in cal doc = </t>
  </si>
  <si>
    <t>TRANSMISSOMETER CALIBRATION SHEET</t>
  </si>
  <si>
    <t>PAR CALIBRATION SHEET</t>
  </si>
  <si>
    <t>Cw (Wet cal factor)</t>
  </si>
  <si>
    <t>einsteins</t>
  </si>
  <si>
    <t>cal constant</t>
  </si>
  <si>
    <t>A1 (</t>
  </si>
  <si>
    <t>Measured Dark</t>
  </si>
  <si>
    <t>offset</t>
  </si>
  <si>
    <t>enter 1 for M and 0 for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</si>
</sst>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11" fontId="0" fillId="3" borderId="0" xfId="0" applyNumberFormat="1" applyFill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D12" sqref="D12"/>
    </sheetView>
  </sheetViews>
  <sheetFormatPr baseColWidth="10" defaultColWidth="8.83203125" defaultRowHeight="15" x14ac:dyDescent="0.2"/>
  <cols>
    <col min="1" max="1" width="18.6640625" customWidth="1"/>
    <col min="2" max="2" width="16.5" customWidth="1"/>
    <col min="6" max="6" width="13.1640625" customWidth="1"/>
  </cols>
  <sheetData>
    <row r="1" spans="1:7" ht="38.5" customHeight="1" x14ac:dyDescent="0.45">
      <c r="A1" s="3" t="s">
        <v>12</v>
      </c>
    </row>
    <row r="2" spans="1:7" x14ac:dyDescent="0.2">
      <c r="F2" t="s">
        <v>10</v>
      </c>
      <c r="G2" s="1"/>
    </row>
    <row r="3" spans="1:7" x14ac:dyDescent="0.2">
      <c r="A3" t="s">
        <v>4</v>
      </c>
      <c r="B3" s="2">
        <v>4.7279999999999998</v>
      </c>
      <c r="C3" t="s">
        <v>0</v>
      </c>
      <c r="F3" t="s">
        <v>11</v>
      </c>
      <c r="G3" s="2"/>
    </row>
    <row r="4" spans="1:7" x14ac:dyDescent="0.2">
      <c r="A4" t="s">
        <v>5</v>
      </c>
      <c r="B4" s="2">
        <v>5.7000000000000002E-2</v>
      </c>
    </row>
    <row r="5" spans="1:7" x14ac:dyDescent="0.2">
      <c r="A5" t="s">
        <v>6</v>
      </c>
      <c r="B5" s="2">
        <v>4.726</v>
      </c>
    </row>
    <row r="6" spans="1:7" x14ac:dyDescent="0.2">
      <c r="A6" t="s">
        <v>7</v>
      </c>
      <c r="B6">
        <v>100</v>
      </c>
    </row>
    <row r="7" spans="1:7" x14ac:dyDescent="0.2">
      <c r="A7" t="s">
        <v>17</v>
      </c>
      <c r="B7" s="1">
        <v>4.7030000000000003</v>
      </c>
      <c r="C7" t="s">
        <v>8</v>
      </c>
    </row>
    <row r="8" spans="1:7" x14ac:dyDescent="0.2">
      <c r="A8" t="s">
        <v>1</v>
      </c>
      <c r="B8" s="1">
        <v>5.3999999999999999E-2</v>
      </c>
      <c r="C8" t="s">
        <v>9</v>
      </c>
    </row>
    <row r="10" spans="1:7" x14ac:dyDescent="0.2">
      <c r="A10" t="s">
        <v>2</v>
      </c>
      <c r="B10">
        <f>-(B11)*B8</f>
        <v>-1.16203767028387</v>
      </c>
    </row>
    <row r="11" spans="1:7" x14ac:dyDescent="0.2">
      <c r="A11" t="s">
        <v>3</v>
      </c>
      <c r="B11">
        <f>(B6/(B5-B4))*(B3-B4)/(B7-B8)</f>
        <v>21.519216116367961</v>
      </c>
    </row>
    <row r="14" spans="1:7" ht="37" x14ac:dyDescent="0.45">
      <c r="A14" s="3" t="s">
        <v>13</v>
      </c>
    </row>
    <row r="15" spans="1:7" x14ac:dyDescent="0.2">
      <c r="A15" t="s">
        <v>14</v>
      </c>
      <c r="B15" s="4">
        <v>8.8400000000000001E-6</v>
      </c>
      <c r="C15" t="s">
        <v>15</v>
      </c>
    </row>
    <row r="16" spans="1:7" x14ac:dyDescent="0.2">
      <c r="A16" t="s">
        <v>18</v>
      </c>
      <c r="B16" s="1">
        <v>1.2199999999999999E-3</v>
      </c>
      <c r="C16" t="s">
        <v>0</v>
      </c>
    </row>
    <row r="17" spans="1:2" x14ac:dyDescent="0.2">
      <c r="A17" t="s">
        <v>16</v>
      </c>
      <c r="B17" s="5">
        <f>(10^5)/B15</f>
        <v>11312217194.570135</v>
      </c>
    </row>
    <row r="18" spans="1:2" x14ac:dyDescent="0.2">
      <c r="A18" t="s">
        <v>19</v>
      </c>
      <c r="B18">
        <f>-((10^4)*B15*10^(B16))</f>
        <v>-8.864867832140283E-2</v>
      </c>
    </row>
    <row r="20" spans="1:2" x14ac:dyDescent="0.2">
      <c r="B20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bdandrea</dc:creator>
  <cp:lastModifiedBy>Microsoft Office User</cp:lastModifiedBy>
  <dcterms:created xsi:type="dcterms:W3CDTF">2017-03-04T17:34:13Z</dcterms:created>
  <dcterms:modified xsi:type="dcterms:W3CDTF">2018-10-22T01:59:14Z</dcterms:modified>
</cp:coreProperties>
</file>