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AECB4CCF-8E97-B54A-87E8-CC6F01E849C2}" xr6:coauthVersionLast="45" xr6:coauthVersionMax="45" xr10:uidLastSave="{00000000-0000-0000-0000-000000000000}"/>
  <bookViews>
    <workbookView xWindow="0" yWindow="460" windowWidth="26840" windowHeight="14660" activeTab="1" xr2:uid="{00000000-000D-0000-FFFF-FFFF00000000}"/>
  </bookViews>
  <sheets>
    <sheet name="200218AR1" sheetId="1" r:id="rId1"/>
    <sheet name="Incubation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" i="2"/>
</calcChain>
</file>

<file path=xl/sharedStrings.xml><?xml version="1.0" encoding="utf-8"?>
<sst xmlns="http://schemas.openxmlformats.org/spreadsheetml/2006/main" count="107" uniqueCount="70">
  <si>
    <t>'ANAL'</t>
  </si>
  <si>
    <t>'TN376_nuts.ANL'</t>
  </si>
  <si>
    <t>'RUN '</t>
  </si>
  <si>
    <t>'200218AR1.RUN'</t>
  </si>
  <si>
    <t>'DATE'</t>
  </si>
  <si>
    <t>'2/18/2020'</t>
  </si>
  <si>
    <t>'TIME'</t>
  </si>
  <si>
    <t>'12:49:11'</t>
  </si>
  <si>
    <t>'OPER'</t>
  </si>
  <si>
    <t>'JRB'</t>
  </si>
  <si>
    <t>'COMM'</t>
  </si>
  <si>
    <t>'Balch 2020 RV TGT'</t>
  </si>
  <si>
    <t>'METH'</t>
  </si>
  <si>
    <t>'N+N'</t>
  </si>
  <si>
    <t>'PO4'</t>
  </si>
  <si>
    <t>'SIL'</t>
  </si>
  <si>
    <t>'NO2'</t>
  </si>
  <si>
    <t>'NH4'</t>
  </si>
  <si>
    <t>'UNIT'</t>
  </si>
  <si>
    <t>'µmol/L'</t>
  </si>
  <si>
    <t>'Base'</t>
  </si>
  <si>
    <t>'Gain'</t>
  </si>
  <si>
    <t>'Lamp'</t>
  </si>
  <si>
    <t>'Sample ID'</t>
  </si>
  <si>
    <t>'Results 1'</t>
  </si>
  <si>
    <t>'Results 2'</t>
  </si>
  <si>
    <t>'Results 3'</t>
  </si>
  <si>
    <t>'Results 4'</t>
  </si>
  <si>
    <t>'Results 5'</t>
  </si>
  <si>
    <t>'Primer'</t>
  </si>
  <si>
    <t>'High'</t>
  </si>
  <si>
    <t>'Low'</t>
  </si>
  <si>
    <t>'Cal.'</t>
  </si>
  <si>
    <t>'Drift'</t>
  </si>
  <si>
    <t>'Baseline'</t>
  </si>
  <si>
    <t>'b18'</t>
  </si>
  <si>
    <t>'b17'</t>
  </si>
  <si>
    <t>'b16'</t>
  </si>
  <si>
    <t>'b15'</t>
  </si>
  <si>
    <t>'b14'</t>
  </si>
  <si>
    <t>'b13'</t>
  </si>
  <si>
    <t>'b12'</t>
  </si>
  <si>
    <t>'b11'</t>
  </si>
  <si>
    <t>'b10'</t>
  </si>
  <si>
    <t>'b9'</t>
  </si>
  <si>
    <t>'b8'</t>
  </si>
  <si>
    <t>'b7'</t>
  </si>
  <si>
    <t>'b6'</t>
  </si>
  <si>
    <t>'b5'</t>
  </si>
  <si>
    <t>'b4'</t>
  </si>
  <si>
    <t>'b3'</t>
  </si>
  <si>
    <t>'b2'</t>
  </si>
  <si>
    <t>'b1'</t>
  </si>
  <si>
    <t>'Null'</t>
  </si>
  <si>
    <t>'B24'</t>
  </si>
  <si>
    <t>'B23'</t>
  </si>
  <si>
    <t>'B22'</t>
  </si>
  <si>
    <t>'B21'</t>
  </si>
  <si>
    <t>'B20'</t>
  </si>
  <si>
    <t>'B19'</t>
  </si>
  <si>
    <t>'B18'</t>
  </si>
  <si>
    <t>'B17'</t>
  </si>
  <si>
    <t>'B16'</t>
  </si>
  <si>
    <t>'B15'</t>
  </si>
  <si>
    <t>'B14'</t>
  </si>
  <si>
    <t>'B13'</t>
  </si>
  <si>
    <t>'98'</t>
  </si>
  <si>
    <t>'99'</t>
  </si>
  <si>
    <t>'End'</t>
  </si>
  <si>
    <t>NO3'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</si>
</sst>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opLeftCell="A20" workbookViewId="0">
      <selection activeCell="C27" sqref="C27:K44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t="s">
        <v>5</v>
      </c>
    </row>
    <row r="4" spans="1:11" x14ac:dyDescent="0.2">
      <c r="A4" t="s">
        <v>6</v>
      </c>
      <c r="B4" t="s">
        <v>7</v>
      </c>
    </row>
    <row r="5" spans="1:11" x14ac:dyDescent="0.2">
      <c r="A5" t="s">
        <v>8</v>
      </c>
      <c r="B5" t="s">
        <v>9</v>
      </c>
    </row>
    <row r="6" spans="1:11" x14ac:dyDescent="0.2">
      <c r="A6" t="s">
        <v>10</v>
      </c>
      <c r="B6" t="s">
        <v>11</v>
      </c>
    </row>
    <row r="7" spans="1:11" x14ac:dyDescent="0.2">
      <c r="A7" t="s">
        <v>12</v>
      </c>
      <c r="C7" t="s">
        <v>13</v>
      </c>
      <c r="E7" t="s">
        <v>14</v>
      </c>
      <c r="G7" t="s">
        <v>15</v>
      </c>
      <c r="I7" t="s">
        <v>16</v>
      </c>
      <c r="K7" t="s">
        <v>17</v>
      </c>
    </row>
    <row r="8" spans="1:11" x14ac:dyDescent="0.2">
      <c r="A8" t="s">
        <v>18</v>
      </c>
      <c r="C8" t="s">
        <v>19</v>
      </c>
      <c r="E8" t="s">
        <v>19</v>
      </c>
      <c r="G8" t="s">
        <v>19</v>
      </c>
      <c r="I8" t="s">
        <v>19</v>
      </c>
      <c r="K8" t="s">
        <v>19</v>
      </c>
    </row>
    <row r="9" spans="1:11" x14ac:dyDescent="0.2">
      <c r="A9" t="s">
        <v>20</v>
      </c>
      <c r="C9">
        <v>-9928</v>
      </c>
      <c r="E9">
        <v>-6312</v>
      </c>
      <c r="G9">
        <v>-6949</v>
      </c>
      <c r="I9">
        <v>-9481</v>
      </c>
      <c r="K9">
        <v>-25</v>
      </c>
    </row>
    <row r="10" spans="1:11" x14ac:dyDescent="0.2">
      <c r="A10" t="s">
        <v>21</v>
      </c>
      <c r="C10">
        <v>71</v>
      </c>
      <c r="E10">
        <v>355</v>
      </c>
      <c r="G10">
        <v>38</v>
      </c>
      <c r="I10">
        <v>258</v>
      </c>
      <c r="K10">
        <v>21</v>
      </c>
    </row>
    <row r="11" spans="1:11" x14ac:dyDescent="0.2">
      <c r="A11" t="s">
        <v>22</v>
      </c>
      <c r="C11">
        <v>1023</v>
      </c>
      <c r="E11">
        <v>1023</v>
      </c>
      <c r="G11">
        <v>1023</v>
      </c>
      <c r="I11">
        <v>1023</v>
      </c>
      <c r="K11">
        <v>5</v>
      </c>
    </row>
    <row r="12" spans="1:11" x14ac:dyDescent="0.2">
      <c r="A12" t="s">
        <v>23</v>
      </c>
      <c r="C12" t="s">
        <v>24</v>
      </c>
      <c r="E12" t="s">
        <v>25</v>
      </c>
      <c r="G12" t="s">
        <v>26</v>
      </c>
      <c r="I12" t="s">
        <v>27</v>
      </c>
      <c r="K12" t="s">
        <v>28</v>
      </c>
    </row>
    <row r="13" spans="1:11" x14ac:dyDescent="0.2">
      <c r="A13" t="s">
        <v>29</v>
      </c>
      <c r="C13">
        <v>23.07</v>
      </c>
      <c r="E13">
        <v>1.78</v>
      </c>
      <c r="G13">
        <v>89.3</v>
      </c>
      <c r="I13">
        <v>0.73</v>
      </c>
      <c r="K13">
        <v>3.07</v>
      </c>
    </row>
    <row r="14" spans="1:11" x14ac:dyDescent="0.2">
      <c r="A14" t="s">
        <v>30</v>
      </c>
      <c r="C14">
        <v>23.12</v>
      </c>
      <c r="E14">
        <v>1.81</v>
      </c>
      <c r="G14">
        <v>89.7</v>
      </c>
      <c r="I14">
        <v>0.73</v>
      </c>
      <c r="K14">
        <v>3.05</v>
      </c>
    </row>
    <row r="15" spans="1:11" x14ac:dyDescent="0.2">
      <c r="A15" t="s">
        <v>31</v>
      </c>
      <c r="C15">
        <v>0.02</v>
      </c>
      <c r="E15">
        <v>0.03</v>
      </c>
      <c r="G15">
        <v>0.4</v>
      </c>
      <c r="I15">
        <v>0</v>
      </c>
      <c r="K15">
        <v>0.02</v>
      </c>
    </row>
    <row r="16" spans="1:11" x14ac:dyDescent="0.2">
      <c r="A16" t="s">
        <v>31</v>
      </c>
      <c r="C16">
        <v>0.02</v>
      </c>
      <c r="E16">
        <v>0.03</v>
      </c>
      <c r="G16">
        <v>0.4</v>
      </c>
      <c r="I16">
        <v>0</v>
      </c>
      <c r="K16">
        <v>0.02</v>
      </c>
    </row>
    <row r="17" spans="1:11" x14ac:dyDescent="0.2">
      <c r="A17" t="s">
        <v>32</v>
      </c>
      <c r="C17">
        <v>-0.01</v>
      </c>
      <c r="E17">
        <v>0.03</v>
      </c>
      <c r="G17">
        <v>0</v>
      </c>
      <c r="I17">
        <v>-0.02</v>
      </c>
      <c r="K17">
        <v>0.03</v>
      </c>
    </row>
    <row r="18" spans="1:11" x14ac:dyDescent="0.2">
      <c r="A18" t="s">
        <v>32</v>
      </c>
      <c r="C18">
        <v>-0.01</v>
      </c>
      <c r="E18">
        <v>0.03</v>
      </c>
      <c r="G18">
        <v>-0.2</v>
      </c>
      <c r="I18">
        <v>-0.02</v>
      </c>
      <c r="K18">
        <v>0.03</v>
      </c>
    </row>
    <row r="19" spans="1:11" x14ac:dyDescent="0.2">
      <c r="A19" t="s">
        <v>32</v>
      </c>
      <c r="C19">
        <v>7.65</v>
      </c>
      <c r="E19">
        <v>0.61</v>
      </c>
      <c r="G19">
        <v>30.5</v>
      </c>
      <c r="I19">
        <v>0.24</v>
      </c>
      <c r="K19">
        <v>1.07</v>
      </c>
    </row>
    <row r="20" spans="1:11" x14ac:dyDescent="0.2">
      <c r="A20" t="s">
        <v>32</v>
      </c>
      <c r="C20">
        <v>7.7</v>
      </c>
      <c r="E20">
        <v>0.62</v>
      </c>
      <c r="G20">
        <v>30.5</v>
      </c>
      <c r="I20">
        <v>0.24</v>
      </c>
      <c r="K20">
        <v>1.06</v>
      </c>
    </row>
    <row r="21" spans="1:11" x14ac:dyDescent="0.2">
      <c r="A21" t="s">
        <v>32</v>
      </c>
      <c r="C21">
        <v>15.45</v>
      </c>
      <c r="E21">
        <v>1.21</v>
      </c>
      <c r="G21">
        <v>59.9</v>
      </c>
      <c r="I21">
        <v>0.48</v>
      </c>
      <c r="K21">
        <v>2.0699999999999998</v>
      </c>
    </row>
    <row r="22" spans="1:11" x14ac:dyDescent="0.2">
      <c r="A22" t="s">
        <v>32</v>
      </c>
      <c r="C22">
        <v>15.45</v>
      </c>
      <c r="E22">
        <v>1.23</v>
      </c>
      <c r="G22">
        <v>60.2</v>
      </c>
      <c r="I22">
        <v>0.49</v>
      </c>
      <c r="K22">
        <v>2.0699999999999998</v>
      </c>
    </row>
    <row r="23" spans="1:11" x14ac:dyDescent="0.2">
      <c r="A23" t="s">
        <v>32</v>
      </c>
      <c r="C23">
        <v>23.19</v>
      </c>
      <c r="E23">
        <v>1.83</v>
      </c>
      <c r="G23">
        <v>90.6</v>
      </c>
      <c r="I23">
        <v>0.73</v>
      </c>
      <c r="K23">
        <v>3.04</v>
      </c>
    </row>
    <row r="24" spans="1:11" x14ac:dyDescent="0.2">
      <c r="A24" t="s">
        <v>32</v>
      </c>
      <c r="C24">
        <v>23.27</v>
      </c>
      <c r="E24">
        <v>1.83</v>
      </c>
      <c r="G24">
        <v>89.4</v>
      </c>
      <c r="I24">
        <v>0.73</v>
      </c>
      <c r="K24">
        <v>3.02</v>
      </c>
    </row>
    <row r="25" spans="1:11" x14ac:dyDescent="0.2">
      <c r="A25" t="s">
        <v>33</v>
      </c>
      <c r="C25">
        <v>23.25</v>
      </c>
      <c r="E25">
        <v>1.83</v>
      </c>
      <c r="G25">
        <v>89.6</v>
      </c>
      <c r="I25">
        <v>0.73</v>
      </c>
      <c r="K25">
        <v>3.11</v>
      </c>
    </row>
    <row r="26" spans="1:11" x14ac:dyDescent="0.2">
      <c r="A26" t="s">
        <v>34</v>
      </c>
      <c r="C26">
        <v>0</v>
      </c>
      <c r="E26">
        <v>0</v>
      </c>
      <c r="G26">
        <v>0</v>
      </c>
      <c r="I26">
        <v>0</v>
      </c>
      <c r="K26">
        <v>0</v>
      </c>
    </row>
    <row r="27" spans="1:11" x14ac:dyDescent="0.2">
      <c r="A27" t="s">
        <v>35</v>
      </c>
      <c r="C27">
        <v>2.08</v>
      </c>
      <c r="E27">
        <v>0.32</v>
      </c>
      <c r="G27">
        <v>-0.3</v>
      </c>
      <c r="I27">
        <v>0.06</v>
      </c>
      <c r="K27">
        <v>0.04</v>
      </c>
    </row>
    <row r="28" spans="1:11" x14ac:dyDescent="0.2">
      <c r="A28" t="s">
        <v>36</v>
      </c>
      <c r="C28">
        <v>2.08</v>
      </c>
      <c r="E28">
        <v>0.32</v>
      </c>
      <c r="G28">
        <v>-0.3</v>
      </c>
      <c r="I28">
        <v>0.06</v>
      </c>
      <c r="K28">
        <v>0.05</v>
      </c>
    </row>
    <row r="29" spans="1:11" x14ac:dyDescent="0.2">
      <c r="A29" t="s">
        <v>37</v>
      </c>
      <c r="C29">
        <v>2.04</v>
      </c>
      <c r="E29">
        <v>0.31</v>
      </c>
      <c r="G29">
        <v>-0.3</v>
      </c>
      <c r="I29">
        <v>0.06</v>
      </c>
      <c r="K29">
        <v>0.02</v>
      </c>
    </row>
    <row r="30" spans="1:11" x14ac:dyDescent="0.2">
      <c r="A30" t="s">
        <v>38</v>
      </c>
      <c r="C30">
        <v>2.04</v>
      </c>
      <c r="E30">
        <v>0.3</v>
      </c>
      <c r="G30">
        <v>4.5999999999999996</v>
      </c>
      <c r="I30">
        <v>0.06</v>
      </c>
      <c r="K30">
        <v>-0.01</v>
      </c>
    </row>
    <row r="31" spans="1:11" x14ac:dyDescent="0.2">
      <c r="A31" t="s">
        <v>39</v>
      </c>
      <c r="C31">
        <v>2.04</v>
      </c>
      <c r="E31">
        <v>0.3</v>
      </c>
      <c r="G31">
        <v>4.8</v>
      </c>
      <c r="I31">
        <v>0.06</v>
      </c>
      <c r="K31">
        <v>-0.02</v>
      </c>
    </row>
    <row r="32" spans="1:11" x14ac:dyDescent="0.2">
      <c r="A32" t="s">
        <v>40</v>
      </c>
      <c r="C32">
        <v>2.0299999999999998</v>
      </c>
      <c r="E32">
        <v>0.31</v>
      </c>
      <c r="G32">
        <v>4.5999999999999996</v>
      </c>
      <c r="I32">
        <v>0.06</v>
      </c>
      <c r="K32">
        <v>-0.01</v>
      </c>
    </row>
    <row r="33" spans="1:11" x14ac:dyDescent="0.2">
      <c r="A33" t="s">
        <v>41</v>
      </c>
      <c r="C33">
        <v>2.0499999999999998</v>
      </c>
      <c r="E33">
        <v>0.32</v>
      </c>
      <c r="G33">
        <v>4.9000000000000004</v>
      </c>
      <c r="I33">
        <v>0.06</v>
      </c>
      <c r="K33">
        <v>0</v>
      </c>
    </row>
    <row r="34" spans="1:11" x14ac:dyDescent="0.2">
      <c r="A34" t="s">
        <v>42</v>
      </c>
      <c r="C34">
        <v>2.06</v>
      </c>
      <c r="E34">
        <v>0.31</v>
      </c>
      <c r="G34">
        <v>4.9000000000000004</v>
      </c>
      <c r="I34">
        <v>0.06</v>
      </c>
      <c r="K34">
        <v>0.01</v>
      </c>
    </row>
    <row r="35" spans="1:11" x14ac:dyDescent="0.2">
      <c r="A35" t="s">
        <v>43</v>
      </c>
      <c r="C35">
        <v>2.0499999999999998</v>
      </c>
      <c r="E35">
        <v>0.31</v>
      </c>
      <c r="G35">
        <v>4.8</v>
      </c>
      <c r="I35">
        <v>0.06</v>
      </c>
      <c r="K35">
        <v>0.06</v>
      </c>
    </row>
    <row r="36" spans="1:11" x14ac:dyDescent="0.2">
      <c r="A36" t="s">
        <v>44</v>
      </c>
      <c r="C36">
        <v>2.88</v>
      </c>
      <c r="E36">
        <v>0.35</v>
      </c>
      <c r="G36">
        <v>0.2</v>
      </c>
      <c r="I36">
        <v>0.05</v>
      </c>
      <c r="K36">
        <v>-0.01</v>
      </c>
    </row>
    <row r="37" spans="1:11" x14ac:dyDescent="0.2">
      <c r="A37" t="s">
        <v>45</v>
      </c>
      <c r="C37">
        <v>2.92</v>
      </c>
      <c r="E37">
        <v>0.35</v>
      </c>
      <c r="G37">
        <v>0.3</v>
      </c>
      <c r="I37">
        <v>0.06</v>
      </c>
      <c r="K37">
        <v>-0.01</v>
      </c>
    </row>
    <row r="38" spans="1:11" x14ac:dyDescent="0.2">
      <c r="A38" t="s">
        <v>46</v>
      </c>
      <c r="C38">
        <v>2.94</v>
      </c>
      <c r="E38">
        <v>0.35</v>
      </c>
      <c r="G38">
        <v>0.1</v>
      </c>
      <c r="I38">
        <v>0.06</v>
      </c>
      <c r="K38">
        <v>0</v>
      </c>
    </row>
    <row r="39" spans="1:11" x14ac:dyDescent="0.2">
      <c r="A39" t="s">
        <v>47</v>
      </c>
      <c r="C39">
        <v>12.06</v>
      </c>
      <c r="E39">
        <v>0.3</v>
      </c>
      <c r="G39">
        <v>-0.2</v>
      </c>
      <c r="I39">
        <v>7.0000000000000007E-2</v>
      </c>
      <c r="K39">
        <v>0.01</v>
      </c>
    </row>
    <row r="40" spans="1:11" x14ac:dyDescent="0.2">
      <c r="A40" t="s">
        <v>48</v>
      </c>
      <c r="C40">
        <v>12.28</v>
      </c>
      <c r="E40">
        <v>0.3</v>
      </c>
      <c r="G40">
        <v>-0.1</v>
      </c>
      <c r="I40">
        <v>7.0000000000000007E-2</v>
      </c>
      <c r="K40">
        <v>0</v>
      </c>
    </row>
    <row r="41" spans="1:11" x14ac:dyDescent="0.2">
      <c r="A41" t="s">
        <v>49</v>
      </c>
      <c r="C41">
        <v>12.12</v>
      </c>
      <c r="E41">
        <v>0.3</v>
      </c>
      <c r="G41">
        <v>-0.4</v>
      </c>
      <c r="I41">
        <v>7.0000000000000007E-2</v>
      </c>
      <c r="K41">
        <v>0</v>
      </c>
    </row>
    <row r="42" spans="1:11" x14ac:dyDescent="0.2">
      <c r="A42" t="s">
        <v>50</v>
      </c>
      <c r="C42">
        <v>2.0299999999999998</v>
      </c>
      <c r="E42">
        <v>0.3</v>
      </c>
      <c r="G42">
        <v>0</v>
      </c>
      <c r="I42">
        <v>0.06</v>
      </c>
      <c r="K42">
        <v>0.01</v>
      </c>
    </row>
    <row r="43" spans="1:11" x14ac:dyDescent="0.2">
      <c r="A43" t="s">
        <v>51</v>
      </c>
      <c r="C43">
        <v>2.0099999999999998</v>
      </c>
      <c r="E43">
        <v>0.28999999999999998</v>
      </c>
      <c r="G43">
        <v>-0.1</v>
      </c>
      <c r="I43">
        <v>0.06</v>
      </c>
      <c r="K43">
        <v>0</v>
      </c>
    </row>
    <row r="44" spans="1:11" x14ac:dyDescent="0.2">
      <c r="A44" t="s">
        <v>52</v>
      </c>
      <c r="C44">
        <v>2.08</v>
      </c>
      <c r="E44">
        <v>0.32</v>
      </c>
      <c r="G44">
        <v>-0.4</v>
      </c>
      <c r="I44">
        <v>0.06</v>
      </c>
      <c r="K44">
        <v>7.0000000000000007E-2</v>
      </c>
    </row>
    <row r="45" spans="1:11" x14ac:dyDescent="0.2">
      <c r="A45" t="s">
        <v>53</v>
      </c>
      <c r="C45">
        <v>0</v>
      </c>
      <c r="E45">
        <v>0</v>
      </c>
      <c r="G45">
        <v>0.1</v>
      </c>
      <c r="I45">
        <v>0</v>
      </c>
      <c r="K45">
        <v>-0.01</v>
      </c>
    </row>
    <row r="46" spans="1:11" x14ac:dyDescent="0.2">
      <c r="A46" t="s">
        <v>54</v>
      </c>
      <c r="C46">
        <v>-0.03</v>
      </c>
      <c r="E46">
        <v>0.14000000000000001</v>
      </c>
      <c r="G46">
        <v>-0.1</v>
      </c>
      <c r="I46">
        <v>-0.02</v>
      </c>
      <c r="K46">
        <v>-0.01</v>
      </c>
    </row>
    <row r="47" spans="1:11" x14ac:dyDescent="0.2">
      <c r="A47" t="s">
        <v>55</v>
      </c>
      <c r="C47">
        <v>-0.02</v>
      </c>
      <c r="E47">
        <v>0.14000000000000001</v>
      </c>
      <c r="G47">
        <v>0</v>
      </c>
      <c r="I47">
        <v>-0.02</v>
      </c>
      <c r="K47">
        <v>0</v>
      </c>
    </row>
    <row r="48" spans="1:11" x14ac:dyDescent="0.2">
      <c r="A48" t="s">
        <v>56</v>
      </c>
      <c r="C48">
        <v>-0.03</v>
      </c>
      <c r="E48">
        <v>0.15</v>
      </c>
      <c r="G48">
        <v>-0.2</v>
      </c>
      <c r="I48">
        <v>-0.02</v>
      </c>
      <c r="K48">
        <v>-0.01</v>
      </c>
    </row>
    <row r="49" spans="1:11" x14ac:dyDescent="0.2">
      <c r="A49" t="s">
        <v>57</v>
      </c>
      <c r="C49">
        <v>0.06</v>
      </c>
      <c r="E49">
        <v>0.17</v>
      </c>
      <c r="G49">
        <v>-0.2</v>
      </c>
      <c r="I49">
        <v>0.02</v>
      </c>
      <c r="K49">
        <v>0.02</v>
      </c>
    </row>
    <row r="50" spans="1:11" x14ac:dyDescent="0.2">
      <c r="A50" t="s">
        <v>58</v>
      </c>
      <c r="C50">
        <v>6.68</v>
      </c>
      <c r="E50">
        <v>0.55000000000000004</v>
      </c>
      <c r="G50">
        <v>2</v>
      </c>
      <c r="I50">
        <v>-0.01</v>
      </c>
      <c r="K50">
        <v>-0.02</v>
      </c>
    </row>
    <row r="51" spans="1:11" x14ac:dyDescent="0.2">
      <c r="A51" t="s">
        <v>59</v>
      </c>
      <c r="C51">
        <v>8.18</v>
      </c>
      <c r="E51">
        <v>0.64</v>
      </c>
      <c r="G51">
        <v>2.8</v>
      </c>
      <c r="I51">
        <v>-0.01</v>
      </c>
      <c r="K51">
        <v>-0.01</v>
      </c>
    </row>
    <row r="52" spans="1:11" x14ac:dyDescent="0.2">
      <c r="A52" t="s">
        <v>60</v>
      </c>
      <c r="C52">
        <v>13.02</v>
      </c>
      <c r="E52">
        <v>0.93</v>
      </c>
      <c r="G52">
        <v>3.5</v>
      </c>
      <c r="I52">
        <v>-0.02</v>
      </c>
      <c r="K52">
        <v>-0.02</v>
      </c>
    </row>
    <row r="53" spans="1:11" x14ac:dyDescent="0.2">
      <c r="A53" t="s">
        <v>61</v>
      </c>
      <c r="C53">
        <v>15.29</v>
      </c>
      <c r="E53">
        <v>1.07</v>
      </c>
      <c r="G53">
        <v>4.7</v>
      </c>
      <c r="I53">
        <v>-0.02</v>
      </c>
      <c r="K53">
        <v>0.02</v>
      </c>
    </row>
    <row r="54" spans="1:11" x14ac:dyDescent="0.2">
      <c r="A54" t="s">
        <v>62</v>
      </c>
      <c r="C54">
        <v>19.690000000000001</v>
      </c>
      <c r="E54">
        <v>1.33</v>
      </c>
      <c r="G54">
        <v>8.6</v>
      </c>
      <c r="I54">
        <v>-0.02</v>
      </c>
      <c r="K54">
        <v>-0.01</v>
      </c>
    </row>
    <row r="55" spans="1:11" x14ac:dyDescent="0.2">
      <c r="A55" t="s">
        <v>63</v>
      </c>
      <c r="C55">
        <v>23.74</v>
      </c>
      <c r="E55">
        <v>1.61</v>
      </c>
      <c r="G55">
        <v>14.2</v>
      </c>
      <c r="I55">
        <v>-0.02</v>
      </c>
      <c r="K55">
        <v>0.02</v>
      </c>
    </row>
    <row r="56" spans="1:11" x14ac:dyDescent="0.2">
      <c r="A56" t="s">
        <v>64</v>
      </c>
      <c r="C56">
        <v>26.63</v>
      </c>
      <c r="E56">
        <v>1.8</v>
      </c>
      <c r="G56">
        <v>19.100000000000001</v>
      </c>
      <c r="I56">
        <v>-0.02</v>
      </c>
      <c r="K56">
        <v>0.02</v>
      </c>
    </row>
    <row r="57" spans="1:11" x14ac:dyDescent="0.2">
      <c r="A57" t="s">
        <v>65</v>
      </c>
      <c r="C57">
        <v>29.88</v>
      </c>
      <c r="E57">
        <v>2.04</v>
      </c>
      <c r="G57">
        <v>29.9</v>
      </c>
      <c r="I57">
        <v>-0.02</v>
      </c>
      <c r="K57">
        <v>0.01</v>
      </c>
    </row>
    <row r="58" spans="1:11" x14ac:dyDescent="0.2">
      <c r="A58" t="s">
        <v>53</v>
      </c>
      <c r="C58">
        <v>0.03</v>
      </c>
      <c r="E58">
        <v>0.02</v>
      </c>
      <c r="G58">
        <v>0.2</v>
      </c>
      <c r="I58">
        <v>0</v>
      </c>
      <c r="K58">
        <v>-0.01</v>
      </c>
    </row>
    <row r="59" spans="1:11" x14ac:dyDescent="0.2">
      <c r="A59" t="s">
        <v>66</v>
      </c>
      <c r="C59">
        <v>24.07</v>
      </c>
      <c r="E59">
        <v>1.71</v>
      </c>
      <c r="G59">
        <v>57.1</v>
      </c>
      <c r="I59">
        <v>0.05</v>
      </c>
      <c r="K59">
        <v>1.04</v>
      </c>
    </row>
    <row r="60" spans="1:11" x14ac:dyDescent="0.2">
      <c r="A60" t="s">
        <v>67</v>
      </c>
      <c r="C60">
        <v>14.99</v>
      </c>
      <c r="E60">
        <v>1.07</v>
      </c>
      <c r="G60">
        <v>6.3</v>
      </c>
      <c r="I60">
        <v>-0.02</v>
      </c>
      <c r="K60">
        <v>0.02</v>
      </c>
    </row>
    <row r="61" spans="1:11" x14ac:dyDescent="0.2">
      <c r="A61" t="s">
        <v>33</v>
      </c>
      <c r="C61">
        <v>23.25</v>
      </c>
      <c r="E61">
        <v>1.83</v>
      </c>
      <c r="G61">
        <v>89.6</v>
      </c>
      <c r="I61">
        <v>0.73</v>
      </c>
      <c r="K61">
        <v>3.11</v>
      </c>
    </row>
    <row r="62" spans="1:11" x14ac:dyDescent="0.2">
      <c r="A62" t="s">
        <v>68</v>
      </c>
      <c r="C62">
        <v>0</v>
      </c>
      <c r="E62">
        <v>0</v>
      </c>
      <c r="G62">
        <v>0</v>
      </c>
      <c r="I62">
        <v>0</v>
      </c>
      <c r="K62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abSelected="1" workbookViewId="0">
      <selection activeCell="I9" sqref="I9"/>
    </sheetView>
  </sheetViews>
  <sheetFormatPr baseColWidth="10" defaultRowHeight="16" x14ac:dyDescent="0.2"/>
  <sheetData>
    <row r="1" spans="1:13" x14ac:dyDescent="0.2">
      <c r="C1" t="s">
        <v>13</v>
      </c>
      <c r="E1" t="s">
        <v>14</v>
      </c>
      <c r="G1" t="s">
        <v>15</v>
      </c>
      <c r="I1" t="s">
        <v>16</v>
      </c>
      <c r="K1" t="s">
        <v>17</v>
      </c>
      <c r="M1" s="1" t="s">
        <v>69</v>
      </c>
    </row>
    <row r="2" spans="1:13" x14ac:dyDescent="0.2">
      <c r="A2">
        <v>1</v>
      </c>
      <c r="B2" t="s">
        <v>52</v>
      </c>
      <c r="C2">
        <v>2.08</v>
      </c>
      <c r="E2">
        <v>0.32</v>
      </c>
      <c r="G2">
        <v>-0.4</v>
      </c>
      <c r="I2">
        <v>0.06</v>
      </c>
      <c r="K2">
        <v>7.0000000000000007E-2</v>
      </c>
      <c r="M2">
        <f>C2-I2</f>
        <v>2.02</v>
      </c>
    </row>
    <row r="3" spans="1:13" x14ac:dyDescent="0.2">
      <c r="A3">
        <v>2</v>
      </c>
      <c r="B3" t="s">
        <v>51</v>
      </c>
      <c r="C3">
        <v>2.0099999999999998</v>
      </c>
      <c r="E3">
        <v>0.28999999999999998</v>
      </c>
      <c r="G3">
        <v>-0.1</v>
      </c>
      <c r="I3">
        <v>0.06</v>
      </c>
      <c r="K3">
        <v>0</v>
      </c>
      <c r="M3">
        <f t="shared" ref="M3:M19" si="0">C3-I3</f>
        <v>1.9499999999999997</v>
      </c>
    </row>
    <row r="4" spans="1:13" x14ac:dyDescent="0.2">
      <c r="A4">
        <v>3</v>
      </c>
      <c r="B4" t="s">
        <v>50</v>
      </c>
      <c r="C4">
        <v>2.0299999999999998</v>
      </c>
      <c r="E4">
        <v>0.3</v>
      </c>
      <c r="G4">
        <v>0</v>
      </c>
      <c r="I4">
        <v>0.06</v>
      </c>
      <c r="K4">
        <v>0.01</v>
      </c>
      <c r="M4">
        <f t="shared" si="0"/>
        <v>1.9699999999999998</v>
      </c>
    </row>
    <row r="5" spans="1:13" x14ac:dyDescent="0.2">
      <c r="A5">
        <v>4</v>
      </c>
      <c r="B5" t="s">
        <v>49</v>
      </c>
      <c r="C5">
        <v>12.12</v>
      </c>
      <c r="E5">
        <v>0.3</v>
      </c>
      <c r="G5">
        <v>-0.4</v>
      </c>
      <c r="I5">
        <v>7.0000000000000007E-2</v>
      </c>
      <c r="K5">
        <v>0</v>
      </c>
      <c r="M5">
        <f t="shared" si="0"/>
        <v>12.049999999999999</v>
      </c>
    </row>
    <row r="6" spans="1:13" x14ac:dyDescent="0.2">
      <c r="A6">
        <v>5</v>
      </c>
      <c r="B6" t="s">
        <v>48</v>
      </c>
      <c r="C6">
        <v>12.28</v>
      </c>
      <c r="E6">
        <v>0.3</v>
      </c>
      <c r="G6">
        <v>-0.1</v>
      </c>
      <c r="I6">
        <v>7.0000000000000007E-2</v>
      </c>
      <c r="K6">
        <v>0</v>
      </c>
      <c r="M6">
        <f t="shared" si="0"/>
        <v>12.209999999999999</v>
      </c>
    </row>
    <row r="7" spans="1:13" x14ac:dyDescent="0.2">
      <c r="A7">
        <v>6</v>
      </c>
      <c r="B7" t="s">
        <v>47</v>
      </c>
      <c r="C7">
        <v>12.06</v>
      </c>
      <c r="E7">
        <v>0.3</v>
      </c>
      <c r="G7">
        <v>-0.2</v>
      </c>
      <c r="I7">
        <v>7.0000000000000007E-2</v>
      </c>
      <c r="K7">
        <v>0.01</v>
      </c>
      <c r="M7">
        <f t="shared" si="0"/>
        <v>11.99</v>
      </c>
    </row>
    <row r="8" spans="1:13" x14ac:dyDescent="0.2">
      <c r="A8">
        <v>7</v>
      </c>
      <c r="B8" t="s">
        <v>46</v>
      </c>
      <c r="C8">
        <v>2.94</v>
      </c>
      <c r="E8">
        <v>0.35</v>
      </c>
      <c r="G8">
        <v>0.1</v>
      </c>
      <c r="I8">
        <v>0.06</v>
      </c>
      <c r="K8">
        <v>0</v>
      </c>
      <c r="M8">
        <f t="shared" si="0"/>
        <v>2.88</v>
      </c>
    </row>
    <row r="9" spans="1:13" x14ac:dyDescent="0.2">
      <c r="A9">
        <v>8</v>
      </c>
      <c r="B9" t="s">
        <v>45</v>
      </c>
      <c r="C9">
        <v>2.92</v>
      </c>
      <c r="E9">
        <v>0.35</v>
      </c>
      <c r="G9">
        <v>0.3</v>
      </c>
      <c r="I9">
        <v>0.06</v>
      </c>
      <c r="K9">
        <v>-0.01</v>
      </c>
      <c r="M9">
        <f t="shared" si="0"/>
        <v>2.86</v>
      </c>
    </row>
    <row r="10" spans="1:13" x14ac:dyDescent="0.2">
      <c r="A10">
        <v>9</v>
      </c>
      <c r="B10" t="s">
        <v>44</v>
      </c>
      <c r="C10">
        <v>2.88</v>
      </c>
      <c r="E10">
        <v>0.35</v>
      </c>
      <c r="G10">
        <v>0.2</v>
      </c>
      <c r="I10">
        <v>0.05</v>
      </c>
      <c r="K10">
        <v>-0.01</v>
      </c>
      <c r="M10">
        <f t="shared" si="0"/>
        <v>2.83</v>
      </c>
    </row>
    <row r="11" spans="1:13" x14ac:dyDescent="0.2">
      <c r="A11">
        <v>10</v>
      </c>
      <c r="B11" t="s">
        <v>43</v>
      </c>
      <c r="C11">
        <v>2.0499999999999998</v>
      </c>
      <c r="E11">
        <v>0.31</v>
      </c>
      <c r="G11">
        <v>4.8</v>
      </c>
      <c r="I11">
        <v>0.06</v>
      </c>
      <c r="K11">
        <v>0.06</v>
      </c>
      <c r="M11">
        <f t="shared" si="0"/>
        <v>1.9899999999999998</v>
      </c>
    </row>
    <row r="12" spans="1:13" x14ac:dyDescent="0.2">
      <c r="A12">
        <v>11</v>
      </c>
      <c r="B12" t="s">
        <v>42</v>
      </c>
      <c r="C12">
        <v>2.06</v>
      </c>
      <c r="E12">
        <v>0.31</v>
      </c>
      <c r="G12">
        <v>4.9000000000000004</v>
      </c>
      <c r="I12">
        <v>0.06</v>
      </c>
      <c r="K12">
        <v>0.01</v>
      </c>
      <c r="M12">
        <f t="shared" si="0"/>
        <v>2</v>
      </c>
    </row>
    <row r="13" spans="1:13" x14ac:dyDescent="0.2">
      <c r="A13">
        <v>12</v>
      </c>
      <c r="B13" t="s">
        <v>41</v>
      </c>
      <c r="C13">
        <v>2.0499999999999998</v>
      </c>
      <c r="E13">
        <v>0.32</v>
      </c>
      <c r="G13">
        <v>4.9000000000000004</v>
      </c>
      <c r="I13">
        <v>0.06</v>
      </c>
      <c r="K13">
        <v>0</v>
      </c>
      <c r="M13">
        <f t="shared" si="0"/>
        <v>1.9899999999999998</v>
      </c>
    </row>
    <row r="14" spans="1:13" x14ac:dyDescent="0.2">
      <c r="A14">
        <v>13</v>
      </c>
      <c r="B14" t="s">
        <v>40</v>
      </c>
      <c r="C14">
        <v>2.0299999999999998</v>
      </c>
      <c r="E14">
        <v>0.31</v>
      </c>
      <c r="G14">
        <v>4.5999999999999996</v>
      </c>
      <c r="I14">
        <v>0.06</v>
      </c>
      <c r="K14">
        <v>-0.01</v>
      </c>
      <c r="M14">
        <f t="shared" si="0"/>
        <v>1.9699999999999998</v>
      </c>
    </row>
    <row r="15" spans="1:13" x14ac:dyDescent="0.2">
      <c r="A15">
        <v>14</v>
      </c>
      <c r="B15" t="s">
        <v>39</v>
      </c>
      <c r="C15">
        <v>2.04</v>
      </c>
      <c r="E15">
        <v>0.3</v>
      </c>
      <c r="G15">
        <v>4.8</v>
      </c>
      <c r="I15">
        <v>0.06</v>
      </c>
      <c r="K15">
        <v>-0.02</v>
      </c>
      <c r="M15">
        <f t="shared" si="0"/>
        <v>1.98</v>
      </c>
    </row>
    <row r="16" spans="1:13" x14ac:dyDescent="0.2">
      <c r="A16">
        <v>15</v>
      </c>
      <c r="B16" t="s">
        <v>38</v>
      </c>
      <c r="C16">
        <v>2.04</v>
      </c>
      <c r="E16">
        <v>0.3</v>
      </c>
      <c r="G16">
        <v>4.5999999999999996</v>
      </c>
      <c r="I16">
        <v>0.06</v>
      </c>
      <c r="K16">
        <v>-0.01</v>
      </c>
      <c r="M16">
        <f t="shared" si="0"/>
        <v>1.98</v>
      </c>
    </row>
    <row r="17" spans="1:13" x14ac:dyDescent="0.2">
      <c r="A17">
        <v>16</v>
      </c>
      <c r="B17" t="s">
        <v>37</v>
      </c>
      <c r="C17">
        <v>2.04</v>
      </c>
      <c r="E17">
        <v>0.31</v>
      </c>
      <c r="G17">
        <v>-0.3</v>
      </c>
      <c r="I17">
        <v>0.06</v>
      </c>
      <c r="K17">
        <v>0.02</v>
      </c>
      <c r="M17">
        <f t="shared" si="0"/>
        <v>1.98</v>
      </c>
    </row>
    <row r="18" spans="1:13" x14ac:dyDescent="0.2">
      <c r="A18">
        <v>17</v>
      </c>
      <c r="B18" t="s">
        <v>36</v>
      </c>
      <c r="C18">
        <v>2.08</v>
      </c>
      <c r="E18">
        <v>0.32</v>
      </c>
      <c r="G18">
        <v>-0.3</v>
      </c>
      <c r="I18">
        <v>0.06</v>
      </c>
      <c r="K18">
        <v>0.05</v>
      </c>
      <c r="M18">
        <f t="shared" si="0"/>
        <v>2.02</v>
      </c>
    </row>
    <row r="19" spans="1:13" x14ac:dyDescent="0.2">
      <c r="A19">
        <v>18</v>
      </c>
      <c r="B19" t="s">
        <v>35</v>
      </c>
      <c r="C19">
        <v>2.08</v>
      </c>
      <c r="E19">
        <v>0.32</v>
      </c>
      <c r="G19">
        <v>-0.3</v>
      </c>
      <c r="I19">
        <v>0.06</v>
      </c>
      <c r="K19">
        <v>0.04</v>
      </c>
      <c r="M19">
        <f t="shared" si="0"/>
        <v>2.02</v>
      </c>
    </row>
  </sheetData>
  <sortState xmlns:xlrd2="http://schemas.microsoft.com/office/spreadsheetml/2017/richdata2" ref="A2:K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200218AR1</vt:lpstr>
      <vt:lpstr>Incubation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2020-02-19T09:03:38Z</dcterms:created>
  <dcterms:modified xsi:type="dcterms:W3CDTF">2020-02-22T09:18:40Z</dcterms:modified>
</cp:coreProperties>
</file>