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derson/Desktop/Paul's Info/Nutrients/Seal/Reported Data/2019/"/>
    </mc:Choice>
  </mc:AlternateContent>
  <xr:revisionPtr revIDLastSave="0" documentId="13_ncr:1_{4D40633B-0C47-EE48-A170-4BA7186E266A}" xr6:coauthVersionLast="36" xr6:coauthVersionMax="36" xr10:uidLastSave="{00000000-0000-0000-0000-000000000000}"/>
  <bookViews>
    <workbookView xWindow="42160" yWindow="4060" windowWidth="27240" windowHeight="16440" xr2:uid="{2B6FF64D-C335-CD47-B993-C330258FD106}"/>
  </bookViews>
  <sheets>
    <sheet name="McGillicudy Sum" sheetId="1" r:id="rId1"/>
  </sheets>
  <definedNames>
    <definedName name="_xlnm._FilterDatabase" localSheetId="0" hidden="1">'McGillicudy Sum'!$A$17:$I$68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 s="1"/>
  <c r="G7" i="1" s="1"/>
</calcChain>
</file>

<file path=xl/sharedStrings.xml><?xml version="1.0" encoding="utf-8"?>
<sst xmlns="http://schemas.openxmlformats.org/spreadsheetml/2006/main" count="120" uniqueCount="50">
  <si>
    <t>Paul Henderson</t>
  </si>
  <si>
    <t>Totals</t>
  </si>
  <si>
    <t>Price/sample</t>
  </si>
  <si>
    <t>Sum</t>
  </si>
  <si>
    <t>phenderson@whoi.edu</t>
  </si>
  <si>
    <t>Nutrients</t>
  </si>
  <si>
    <t>WHOI Nutrient Facility</t>
  </si>
  <si>
    <t>Nitrite</t>
  </si>
  <si>
    <t>Client: Dr. Dennis McGillicudy</t>
  </si>
  <si>
    <t>TDN's</t>
  </si>
  <si>
    <t>Location: Atlantic Ocean</t>
  </si>
  <si>
    <t>CHN</t>
  </si>
  <si>
    <t>Account# ?</t>
  </si>
  <si>
    <t>Total Amount Charged</t>
  </si>
  <si>
    <t>All samples reported in uM/L</t>
  </si>
  <si>
    <t>Below Detection Limit = &lt;</t>
  </si>
  <si>
    <t>NES = Not enough sample</t>
  </si>
  <si>
    <t>Certified Check Standard CC-0503 was run with these samples.  The average (N=1) recoveries were Nitrate+Nitrite(99.55%), Phosphate(100.05%), and Silicate (96.49%)</t>
  </si>
  <si>
    <t>µmol/L</t>
  </si>
  <si>
    <t>Sample ID</t>
  </si>
  <si>
    <t>Cruise</t>
  </si>
  <si>
    <t>Cast</t>
  </si>
  <si>
    <t>Niskin</t>
  </si>
  <si>
    <t>Nitrate</t>
  </si>
  <si>
    <t>Ammonium</t>
  </si>
  <si>
    <t>Phosphate</t>
  </si>
  <si>
    <t>Silicate</t>
  </si>
  <si>
    <t>Notes</t>
  </si>
  <si>
    <t>TN371 C1N1 MCGILLIC</t>
  </si>
  <si>
    <t>&lt;0.015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</si>
  <si>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</si>
  <si>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</si>
  <si>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</si>
  <si>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</si>
  <si>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</si>
  <si>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</si>
  <si>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</si>
  <si>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</si>
  <si>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</si>
  <si>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</si>
  <si>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</si>
  <si>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</si>
  <si>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&lt;0.04</t>
  </si>
  <si>
    <t>&lt;0.009</t>
  </si>
  <si>
    <t>N14</t>
  </si>
  <si>
    <t>N15</t>
  </si>
  <si>
    <t>N16</t>
  </si>
  <si>
    <t>N17</t>
  </si>
  <si>
    <t>C2 N1</t>
  </si>
  <si>
    <t>C3 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</si>
</sst>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44" fontId="0" fillId="0" borderId="4" xfId="1" applyFont="1" applyBorder="1"/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4D84-FDF7-8949-B368-1D696E7A5B92}">
  <dimension ref="A1:S1261"/>
  <sheetViews>
    <sheetView tabSelected="1" zoomScale="125" zoomScaleNormal="125" workbookViewId="0">
      <selection activeCell="K29" sqref="K29"/>
    </sheetView>
  </sheetViews>
  <sheetFormatPr baseColWidth="10" defaultRowHeight="16" x14ac:dyDescent="0.2"/>
  <cols>
    <col min="4" max="4" width="10.83203125" style="1"/>
    <col min="7" max="7" width="12.33203125" customWidth="1"/>
  </cols>
  <sheetData>
    <row r="1" spans="1:9" x14ac:dyDescent="0.2">
      <c r="A1" t="s">
        <v>0</v>
      </c>
      <c r="C1" s="1"/>
      <c r="E1" t="s">
        <v>1</v>
      </c>
      <c r="F1" t="s">
        <v>2</v>
      </c>
      <c r="G1" t="s">
        <v>3</v>
      </c>
    </row>
    <row r="2" spans="1:9" x14ac:dyDescent="0.2">
      <c r="A2" t="s">
        <v>4</v>
      </c>
      <c r="C2" s="1"/>
      <c r="D2" s="2" t="s">
        <v>5</v>
      </c>
      <c r="E2" s="2">
        <f>COUNT(C18:C1814)</f>
        <v>51</v>
      </c>
      <c r="F2" s="3">
        <v>26</v>
      </c>
      <c r="G2" s="3">
        <f>E2*F2</f>
        <v>1326</v>
      </c>
    </row>
    <row r="3" spans="1:9" x14ac:dyDescent="0.2">
      <c r="A3" t="s">
        <v>6</v>
      </c>
      <c r="C3" s="1"/>
      <c r="D3" s="2" t="s">
        <v>7</v>
      </c>
      <c r="E3" s="4">
        <v>0</v>
      </c>
      <c r="F3" s="4">
        <v>13</v>
      </c>
      <c r="G3" s="4">
        <v>0</v>
      </c>
    </row>
    <row r="4" spans="1:9" x14ac:dyDescent="0.2">
      <c r="A4" t="s">
        <v>8</v>
      </c>
      <c r="C4" s="1"/>
      <c r="D4" s="2" t="s">
        <v>9</v>
      </c>
      <c r="E4" s="4">
        <v>0</v>
      </c>
      <c r="F4" s="4">
        <v>26</v>
      </c>
      <c r="G4" s="4">
        <v>0</v>
      </c>
    </row>
    <row r="5" spans="1:9" x14ac:dyDescent="0.2">
      <c r="A5" t="s">
        <v>10</v>
      </c>
      <c r="C5" s="1"/>
      <c r="D5" s="2" t="s">
        <v>11</v>
      </c>
      <c r="E5" s="4">
        <v>0</v>
      </c>
      <c r="F5" s="4">
        <v>16</v>
      </c>
      <c r="G5" s="4">
        <v>0</v>
      </c>
    </row>
    <row r="6" spans="1:9" x14ac:dyDescent="0.2">
      <c r="A6" t="s">
        <v>12</v>
      </c>
      <c r="C6" s="1"/>
    </row>
    <row r="7" spans="1:9" x14ac:dyDescent="0.2">
      <c r="C7" s="5"/>
      <c r="D7" s="6" t="s">
        <v>13</v>
      </c>
      <c r="E7" s="7"/>
      <c r="F7" s="7"/>
      <c r="G7" s="8">
        <f>SUM(G2:G5)</f>
        <v>1326</v>
      </c>
    </row>
    <row r="8" spans="1:9" x14ac:dyDescent="0.2">
      <c r="C8" s="1"/>
    </row>
    <row r="9" spans="1:9" x14ac:dyDescent="0.2">
      <c r="C9" s="1"/>
    </row>
    <row r="10" spans="1:9" x14ac:dyDescent="0.2">
      <c r="A10" t="s">
        <v>14</v>
      </c>
      <c r="C10" s="1"/>
    </row>
    <row r="11" spans="1:9" x14ac:dyDescent="0.2">
      <c r="A11" t="s">
        <v>15</v>
      </c>
      <c r="C11" s="1"/>
    </row>
    <row r="12" spans="1:9" x14ac:dyDescent="0.2">
      <c r="A12" t="s">
        <v>16</v>
      </c>
      <c r="C12" s="1"/>
      <c r="F12" s="9"/>
      <c r="G12" s="9"/>
      <c r="H12" s="9"/>
      <c r="I12" s="9"/>
    </row>
    <row r="13" spans="1:9" x14ac:dyDescent="0.2">
      <c r="A13" t="s">
        <v>17</v>
      </c>
      <c r="C13" s="1"/>
    </row>
    <row r="16" spans="1:9" x14ac:dyDescent="0.2">
      <c r="A16" s="10"/>
      <c r="B16" s="10"/>
      <c r="C16" s="10"/>
      <c r="D16" s="10"/>
      <c r="E16" s="10" t="s">
        <v>18</v>
      </c>
      <c r="F16" s="10" t="s">
        <v>18</v>
      </c>
      <c r="G16" s="10" t="s">
        <v>18</v>
      </c>
      <c r="H16" s="10" t="s">
        <v>18</v>
      </c>
      <c r="I16" s="10"/>
    </row>
    <row r="17" spans="1:19" x14ac:dyDescent="0.2">
      <c r="A17" s="11" t="s">
        <v>19</v>
      </c>
      <c r="B17" s="10" t="s">
        <v>20</v>
      </c>
      <c r="C17" s="10" t="s">
        <v>21</v>
      </c>
      <c r="D17" s="10" t="s">
        <v>22</v>
      </c>
      <c r="E17" s="10" t="s">
        <v>23</v>
      </c>
      <c r="F17" s="10" t="s">
        <v>24</v>
      </c>
      <c r="G17" s="10" t="s">
        <v>25</v>
      </c>
      <c r="H17" s="10" t="s">
        <v>26</v>
      </c>
      <c r="I17" s="10" t="s">
        <v>27</v>
      </c>
    </row>
    <row r="18" spans="1:19" x14ac:dyDescent="0.2">
      <c r="A18" t="s">
        <v>28</v>
      </c>
      <c r="B18" s="1">
        <v>371</v>
      </c>
      <c r="C18" s="1">
        <v>1</v>
      </c>
      <c r="D18" s="1">
        <v>1</v>
      </c>
      <c r="E18" s="12">
        <v>35.237049695690089</v>
      </c>
      <c r="F18" s="12" t="s">
        <v>29</v>
      </c>
      <c r="G18" s="12">
        <v>2.3055239230883888</v>
      </c>
      <c r="H18" s="12">
        <v>22.214073284714022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">
      <c r="A19" t="s">
        <v>30</v>
      </c>
      <c r="B19" s="1">
        <v>371</v>
      </c>
      <c r="C19" s="1">
        <v>1</v>
      </c>
      <c r="D19" s="1">
        <v>2</v>
      </c>
      <c r="E19" s="12">
        <v>34.869524389994965</v>
      </c>
      <c r="F19" s="12" t="s">
        <v>29</v>
      </c>
      <c r="G19" s="12">
        <v>2.2486343717394544</v>
      </c>
      <c r="H19" s="12">
        <v>20.188477029208865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">
      <c r="A20" t="s">
        <v>31</v>
      </c>
      <c r="B20" s="1">
        <v>371</v>
      </c>
      <c r="C20" s="1">
        <v>1</v>
      </c>
      <c r="D20" s="1">
        <v>3</v>
      </c>
      <c r="E20" s="12">
        <v>33.762460375553722</v>
      </c>
      <c r="F20" s="12">
        <v>0.23469160970950564</v>
      </c>
      <c r="G20" s="12">
        <v>2.1498262036070948</v>
      </c>
      <c r="H20" s="12">
        <v>17.99174039825823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">
      <c r="A21" t="s">
        <v>32</v>
      </c>
      <c r="B21" s="1">
        <v>371</v>
      </c>
      <c r="C21" s="1">
        <v>1</v>
      </c>
      <c r="D21" s="1">
        <v>4</v>
      </c>
      <c r="E21" s="12">
        <v>24.336458573315802</v>
      </c>
      <c r="F21" s="12">
        <v>0.32097528974976508</v>
      </c>
      <c r="G21" s="12">
        <v>1.6607756744671338</v>
      </c>
      <c r="H21" s="12">
        <v>12.443764169532717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">
      <c r="A22" t="s">
        <v>33</v>
      </c>
      <c r="B22" s="1">
        <v>371</v>
      </c>
      <c r="C22" s="1">
        <v>1</v>
      </c>
      <c r="D22" s="1">
        <v>5</v>
      </c>
      <c r="E22" s="12">
        <v>25.643990936318016</v>
      </c>
      <c r="F22" s="12">
        <v>0.46445272341671073</v>
      </c>
      <c r="G22" s="12">
        <v>1.6857272320763155</v>
      </c>
      <c r="H22" s="12">
        <v>11.559508586525759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">
      <c r="A23" t="s">
        <v>34</v>
      </c>
      <c r="B23" s="1">
        <v>371</v>
      </c>
      <c r="C23" s="1">
        <v>1</v>
      </c>
      <c r="D23" s="1">
        <v>6</v>
      </c>
      <c r="E23" s="12">
        <v>27.623740547728691</v>
      </c>
      <c r="F23" s="12">
        <v>0.52854917144661784</v>
      </c>
      <c r="G23" s="12">
        <v>1.7416187211208825</v>
      </c>
      <c r="H23" s="12">
        <v>11.681964968931943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">
      <c r="A24" t="s">
        <v>35</v>
      </c>
      <c r="B24" s="1">
        <v>371</v>
      </c>
      <c r="C24" s="1">
        <v>1</v>
      </c>
      <c r="D24" s="1">
        <v>7</v>
      </c>
      <c r="E24" s="12">
        <v>25.047572665474902</v>
      </c>
      <c r="F24" s="12">
        <v>0.16270636807591779</v>
      </c>
      <c r="G24" s="12">
        <v>1.639816366075421</v>
      </c>
      <c r="H24" s="12">
        <v>9.9872060276921548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">
      <c r="A25" t="s">
        <v>36</v>
      </c>
      <c r="B25" s="1">
        <v>371</v>
      </c>
      <c r="C25" s="1">
        <v>1</v>
      </c>
      <c r="D25" s="1">
        <v>8</v>
      </c>
      <c r="E25" s="12">
        <v>25.262003983587391</v>
      </c>
      <c r="F25" s="12" t="s">
        <v>29</v>
      </c>
      <c r="G25" s="12">
        <v>1.552485914443285</v>
      </c>
      <c r="H25" s="12">
        <v>9.02874342052184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">
      <c r="A26" t="s">
        <v>37</v>
      </c>
      <c r="B26" s="1">
        <v>371</v>
      </c>
      <c r="C26" s="1">
        <v>1</v>
      </c>
      <c r="D26" s="1">
        <v>9</v>
      </c>
      <c r="E26" s="12">
        <v>19.5960304105778</v>
      </c>
      <c r="F26" s="12" t="s">
        <v>29</v>
      </c>
      <c r="G26" s="12">
        <v>1.1308045908481146</v>
      </c>
      <c r="H26" s="12">
        <v>5.9497957820341112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">
      <c r="A27" t="s">
        <v>38</v>
      </c>
      <c r="B27" s="1">
        <v>371</v>
      </c>
      <c r="C27" s="1">
        <v>1</v>
      </c>
      <c r="D27" s="1">
        <v>10</v>
      </c>
      <c r="E27" s="12">
        <v>13.796411271860887</v>
      </c>
      <c r="F27" s="12">
        <v>6.8040844831747438E-2</v>
      </c>
      <c r="G27" s="12">
        <v>0.80643434192875252</v>
      </c>
      <c r="H27" s="12">
        <v>3.9511157439530118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">
      <c r="A28" t="s">
        <v>39</v>
      </c>
      <c r="B28" s="1">
        <v>371</v>
      </c>
      <c r="C28" s="1">
        <v>1</v>
      </c>
      <c r="D28" s="1">
        <v>11</v>
      </c>
      <c r="E28" s="12">
        <v>7.3175933999597564</v>
      </c>
      <c r="F28" s="12" t="s">
        <v>29</v>
      </c>
      <c r="G28" s="12">
        <v>0.42567357281263973</v>
      </c>
      <c r="H28" s="12">
        <v>2.2770709179804109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">
      <c r="A29" t="s">
        <v>40</v>
      </c>
      <c r="B29" s="1">
        <v>371</v>
      </c>
      <c r="C29" s="1">
        <v>1</v>
      </c>
      <c r="D29" s="1">
        <v>12</v>
      </c>
      <c r="E29" s="12">
        <v>0.55452936218858195</v>
      </c>
      <c r="F29" s="12" t="s">
        <v>29</v>
      </c>
      <c r="G29" s="12">
        <v>5.8885675957668797E-2</v>
      </c>
      <c r="H29" s="12">
        <v>1.2633951559550127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2">
      <c r="A30" t="s">
        <v>41</v>
      </c>
      <c r="B30" s="1">
        <v>371</v>
      </c>
      <c r="C30" s="1">
        <v>1</v>
      </c>
      <c r="D30" s="1">
        <v>13</v>
      </c>
      <c r="E30" s="12" t="s">
        <v>42</v>
      </c>
      <c r="F30" s="12" t="s">
        <v>29</v>
      </c>
      <c r="G30" s="12" t="s">
        <v>43</v>
      </c>
      <c r="H30" s="12">
        <v>0.6585192906588353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">
      <c r="A31" t="s">
        <v>44</v>
      </c>
      <c r="B31" s="1">
        <v>371</v>
      </c>
      <c r="C31" s="1">
        <v>1</v>
      </c>
      <c r="D31" s="1">
        <v>14</v>
      </c>
      <c r="E31" s="12" t="s">
        <v>42</v>
      </c>
      <c r="F31" s="12">
        <v>0.14298438406671563</v>
      </c>
      <c r="G31" s="12" t="s">
        <v>43</v>
      </c>
      <c r="H31" s="12">
        <v>0.6760921368983267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">
      <c r="A32" t="s">
        <v>45</v>
      </c>
      <c r="B32" s="1">
        <v>371</v>
      </c>
      <c r="C32" s="1">
        <v>1</v>
      </c>
      <c r="D32" s="1">
        <v>15</v>
      </c>
      <c r="E32" s="12" t="s">
        <v>42</v>
      </c>
      <c r="F32" s="12" t="s">
        <v>29</v>
      </c>
      <c r="G32" s="12" t="s">
        <v>43</v>
      </c>
      <c r="H32" s="12">
        <v>0.72889867685818299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">
      <c r="A33" t="s">
        <v>46</v>
      </c>
      <c r="B33" s="1">
        <v>371</v>
      </c>
      <c r="C33" s="1">
        <v>1</v>
      </c>
      <c r="D33" s="1">
        <v>16</v>
      </c>
      <c r="E33" s="12" t="s">
        <v>42</v>
      </c>
      <c r="F33" s="12">
        <v>5.226325762438571E-2</v>
      </c>
      <c r="G33" s="12" t="s">
        <v>43</v>
      </c>
      <c r="H33" s="12">
        <v>2.3201277949019032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">
      <c r="A34" t="s">
        <v>47</v>
      </c>
      <c r="B34" s="1">
        <v>371</v>
      </c>
      <c r="C34" s="1">
        <v>1</v>
      </c>
      <c r="D34" s="1">
        <v>17</v>
      </c>
      <c r="E34" s="12" t="s">
        <v>42</v>
      </c>
      <c r="F34" s="12">
        <v>0.14298438406671563</v>
      </c>
      <c r="G34" s="12" t="s">
        <v>43</v>
      </c>
      <c r="H34" s="12">
        <v>3.8438217133910659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">
      <c r="A35" t="s">
        <v>48</v>
      </c>
      <c r="B35" s="1">
        <v>371</v>
      </c>
      <c r="C35" s="1">
        <v>2</v>
      </c>
      <c r="D35" s="1">
        <v>1</v>
      </c>
      <c r="E35" s="12">
        <v>36.013490538250906</v>
      </c>
      <c r="F35" s="12">
        <v>0.25194834571755753</v>
      </c>
      <c r="G35" s="12">
        <v>2.3314735430019375</v>
      </c>
      <c r="H35" s="12">
        <v>22.921353012961518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">
      <c r="A36" t="s">
        <v>30</v>
      </c>
      <c r="B36" s="1">
        <v>371</v>
      </c>
      <c r="C36" s="1">
        <v>2</v>
      </c>
      <c r="D36" s="1">
        <v>2</v>
      </c>
      <c r="E36" s="12">
        <v>30.149043326616258</v>
      </c>
      <c r="F36" s="12">
        <v>0.7287273091400196</v>
      </c>
      <c r="G36" s="12">
        <v>1.9881401102995975</v>
      </c>
      <c r="H36" s="12">
        <v>17.947805665639216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">
      <c r="A37" t="s">
        <v>31</v>
      </c>
      <c r="B37" s="1">
        <v>371</v>
      </c>
      <c r="C37" s="1">
        <v>2</v>
      </c>
      <c r="D37" s="1">
        <v>3</v>
      </c>
      <c r="E37" s="12">
        <v>27.588833123849913</v>
      </c>
      <c r="F37" s="12">
        <v>0.56404874266318161</v>
      </c>
      <c r="G37" s="12">
        <v>1.885339692949769</v>
      </c>
      <c r="H37" s="12">
        <v>15.334156465580506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">
      <c r="A38" t="s">
        <v>32</v>
      </c>
      <c r="B38" s="1">
        <v>371</v>
      </c>
      <c r="C38" s="1">
        <v>2</v>
      </c>
      <c r="D38" s="1">
        <v>4</v>
      </c>
      <c r="E38" s="12">
        <v>26.904647615825869</v>
      </c>
      <c r="F38" s="12">
        <v>1.0748481285015177</v>
      </c>
      <c r="G38" s="12">
        <v>1.7675683410344312</v>
      </c>
      <c r="H38" s="12">
        <v>13.714180047947549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">
      <c r="A39" t="s">
        <v>33</v>
      </c>
      <c r="B39" s="1">
        <v>371</v>
      </c>
      <c r="C39" s="1">
        <v>2</v>
      </c>
      <c r="D39" s="1">
        <v>5</v>
      </c>
      <c r="E39" s="12">
        <v>21.428670164213624</v>
      </c>
      <c r="F39" s="12">
        <v>0.96341891884952524</v>
      </c>
      <c r="G39" s="12">
        <v>1.4995886123118201</v>
      </c>
      <c r="H39" s="12">
        <v>10.172866871136243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">
      <c r="A40" t="s">
        <v>34</v>
      </c>
      <c r="B40" s="1">
        <v>371</v>
      </c>
      <c r="C40" s="1">
        <v>2</v>
      </c>
      <c r="D40" s="1">
        <v>6</v>
      </c>
      <c r="E40" s="12">
        <v>20.642255771973161</v>
      </c>
      <c r="F40" s="12">
        <v>1.381524979844611</v>
      </c>
      <c r="G40" s="12">
        <v>1.4441961544194366</v>
      </c>
      <c r="H40" s="12">
        <v>9.6120567403076613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">
      <c r="A41" t="s">
        <v>35</v>
      </c>
      <c r="B41" s="1">
        <v>371</v>
      </c>
      <c r="C41" s="1">
        <v>2</v>
      </c>
      <c r="D41" s="1">
        <v>7</v>
      </c>
      <c r="E41" s="12">
        <v>24.186855328121041</v>
      </c>
      <c r="F41" s="12">
        <v>1.4111079558584143</v>
      </c>
      <c r="G41" s="12">
        <v>1.5100682665076761</v>
      </c>
      <c r="H41" s="12">
        <v>9.9306884554559822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">
      <c r="A42" t="s">
        <v>36</v>
      </c>
      <c r="B42" s="1">
        <v>371</v>
      </c>
      <c r="C42" s="1">
        <v>2</v>
      </c>
      <c r="D42" s="1">
        <v>8</v>
      </c>
      <c r="E42" s="12">
        <v>20.147567707862486</v>
      </c>
      <c r="F42" s="12">
        <v>0.50241754263442495</v>
      </c>
      <c r="G42" s="12">
        <v>1.2670400953942464</v>
      </c>
      <c r="H42" s="12">
        <v>6.8093794987300518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">
      <c r="A43" t="s">
        <v>37</v>
      </c>
      <c r="B43" s="1">
        <v>371</v>
      </c>
      <c r="C43" s="1">
        <v>2</v>
      </c>
      <c r="D43" s="1">
        <v>9</v>
      </c>
      <c r="E43" s="12">
        <v>15.961668907313067</v>
      </c>
      <c r="F43" s="12">
        <v>0.18637274888696037</v>
      </c>
      <c r="G43" s="12">
        <v>0.9441669399314353</v>
      </c>
      <c r="H43" s="12">
        <v>4.7794757272248045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">
      <c r="A44" t="s">
        <v>38</v>
      </c>
      <c r="B44" s="1">
        <v>371</v>
      </c>
      <c r="C44" s="1">
        <v>2</v>
      </c>
      <c r="D44" s="1">
        <v>10</v>
      </c>
      <c r="E44" s="12">
        <v>6.4658522573175823</v>
      </c>
      <c r="F44" s="12">
        <v>0.26526068492376903</v>
      </c>
      <c r="G44" s="12">
        <v>0.39722879713817261</v>
      </c>
      <c r="H44" s="12">
        <v>2.3805817798437725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">
      <c r="A45" t="s">
        <v>39</v>
      </c>
      <c r="B45" s="1">
        <v>371</v>
      </c>
      <c r="C45" s="1">
        <v>2</v>
      </c>
      <c r="D45" s="1">
        <v>11</v>
      </c>
      <c r="E45" s="12">
        <v>0.98837877325338963</v>
      </c>
      <c r="F45" s="12">
        <v>2.4149569419268038</v>
      </c>
      <c r="G45" s="12">
        <v>4.0920554479057986E-2</v>
      </c>
      <c r="H45" s="12">
        <v>0.80390415488570466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">
      <c r="A46" t="s">
        <v>40</v>
      </c>
      <c r="B46" s="1">
        <v>371</v>
      </c>
      <c r="C46" s="1">
        <v>2</v>
      </c>
      <c r="D46" s="1">
        <v>12</v>
      </c>
      <c r="E46" s="12" t="s">
        <v>42</v>
      </c>
      <c r="F46" s="12">
        <v>0.23814295691111603</v>
      </c>
      <c r="G46" s="12" t="s">
        <v>43</v>
      </c>
      <c r="H46" s="12">
        <v>0.77454286716520238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">
      <c r="A47" t="s">
        <v>41</v>
      </c>
      <c r="B47" s="1">
        <v>371</v>
      </c>
      <c r="C47" s="1">
        <v>2</v>
      </c>
      <c r="D47" s="1">
        <v>13</v>
      </c>
      <c r="E47" s="12" t="s">
        <v>42</v>
      </c>
      <c r="F47" s="12">
        <v>0.6636447619096526</v>
      </c>
      <c r="G47" s="12" t="s">
        <v>43</v>
      </c>
      <c r="H47" s="12">
        <v>2.6640618970932919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">
      <c r="A48" t="s">
        <v>44</v>
      </c>
      <c r="B48" s="1">
        <v>371</v>
      </c>
      <c r="C48" s="1">
        <v>2</v>
      </c>
      <c r="D48" s="1">
        <v>14</v>
      </c>
      <c r="E48" s="12" t="s">
        <v>42</v>
      </c>
      <c r="F48" s="12">
        <v>0.46346662421625062</v>
      </c>
      <c r="G48" s="12" t="s">
        <v>43</v>
      </c>
      <c r="H48" s="12">
        <v>4.359374013425386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">
      <c r="A49" t="s">
        <v>45</v>
      </c>
      <c r="B49" s="1">
        <v>371</v>
      </c>
      <c r="C49" s="1">
        <v>2</v>
      </c>
      <c r="D49" s="1">
        <v>15</v>
      </c>
      <c r="E49" s="12" t="s">
        <v>42</v>
      </c>
      <c r="F49" s="12">
        <v>0.25687884171985809</v>
      </c>
      <c r="G49" s="12" t="s">
        <v>43</v>
      </c>
      <c r="H49" s="12">
        <v>5.8344326418674353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">
      <c r="A50" t="s">
        <v>46</v>
      </c>
      <c r="B50" s="1">
        <v>371</v>
      </c>
      <c r="C50" s="1">
        <v>2</v>
      </c>
      <c r="D50" s="1">
        <v>16</v>
      </c>
      <c r="E50" s="12" t="s">
        <v>42</v>
      </c>
      <c r="F50" s="12">
        <v>0.37175939857346063</v>
      </c>
      <c r="G50" s="12" t="s">
        <v>43</v>
      </c>
      <c r="H50" s="12">
        <v>6.4869678715499779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">
      <c r="A51" t="s">
        <v>47</v>
      </c>
      <c r="B51" s="1">
        <v>371</v>
      </c>
      <c r="C51" s="1">
        <v>2</v>
      </c>
      <c r="D51" s="1">
        <v>17</v>
      </c>
      <c r="E51" s="12" t="s">
        <v>42</v>
      </c>
      <c r="F51" s="12">
        <v>0.45557783061256985</v>
      </c>
      <c r="G51" s="12" t="s">
        <v>43</v>
      </c>
      <c r="H51" s="12">
        <v>7.3396504615973344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">
      <c r="A52" t="s">
        <v>49</v>
      </c>
      <c r="B52" s="1">
        <v>371</v>
      </c>
      <c r="C52" s="1">
        <v>3</v>
      </c>
      <c r="D52" s="1">
        <v>1</v>
      </c>
      <c r="E52" s="12">
        <v>35.228572178462393</v>
      </c>
      <c r="F52" s="12">
        <v>0.25835799052054825</v>
      </c>
      <c r="G52" s="12">
        <v>2.3364638545237741</v>
      </c>
      <c r="H52" s="12">
        <v>24.287288135593219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">
      <c r="A53" t="s">
        <v>30</v>
      </c>
      <c r="B53" s="1">
        <v>371</v>
      </c>
      <c r="C53" s="1">
        <v>3</v>
      </c>
      <c r="D53" s="1">
        <v>2</v>
      </c>
      <c r="E53" s="12">
        <v>34.259143149600334</v>
      </c>
      <c r="F53" s="12" t="s">
        <v>29</v>
      </c>
      <c r="G53" s="12">
        <v>2.2411489044567001</v>
      </c>
      <c r="H53" s="12">
        <v>21.172018559160303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">
      <c r="A54" t="s">
        <v>31</v>
      </c>
      <c r="B54" s="1">
        <v>371</v>
      </c>
      <c r="C54" s="1">
        <v>3</v>
      </c>
      <c r="D54" s="1">
        <v>3</v>
      </c>
      <c r="E54" s="12">
        <v>33.795373089496572</v>
      </c>
      <c r="F54" s="12">
        <v>0.23863600651134609</v>
      </c>
      <c r="G54" s="12">
        <v>2.1657952004769712</v>
      </c>
      <c r="H54" s="12">
        <v>18.321159064885496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">
      <c r="A55" t="s">
        <v>32</v>
      </c>
      <c r="B55" s="1">
        <v>371</v>
      </c>
      <c r="C55" s="1">
        <v>3</v>
      </c>
      <c r="D55" s="1">
        <v>4</v>
      </c>
      <c r="E55" s="12">
        <v>32.965573756149631</v>
      </c>
      <c r="F55" s="12">
        <v>0.13312339206211457</v>
      </c>
      <c r="G55" s="12">
        <v>2.0969289014756298</v>
      </c>
      <c r="H55" s="12">
        <v>16.478013454198475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">
      <c r="A56" t="s">
        <v>33</v>
      </c>
      <c r="B56" s="1">
        <v>371</v>
      </c>
      <c r="C56" s="1">
        <v>3</v>
      </c>
      <c r="D56" s="1">
        <v>5</v>
      </c>
      <c r="E56" s="12">
        <v>27.392354195160792</v>
      </c>
      <c r="F56" s="12">
        <v>8.5790630440029381E-2</v>
      </c>
      <c r="G56" s="12">
        <v>1.7985082724698165</v>
      </c>
      <c r="H56" s="12">
        <v>13.352778673664121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">
      <c r="A57" t="s">
        <v>34</v>
      </c>
      <c r="B57" s="1">
        <v>371</v>
      </c>
      <c r="C57" s="1">
        <v>3</v>
      </c>
      <c r="D57" s="1">
        <v>6</v>
      </c>
      <c r="E57" s="12">
        <v>25.508350660674765</v>
      </c>
      <c r="F57" s="12">
        <v>0.11438750725337252</v>
      </c>
      <c r="G57" s="12">
        <v>1.66576598598897</v>
      </c>
      <c r="H57" s="12">
        <v>11.741621469465649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x14ac:dyDescent="0.2">
      <c r="A58" t="s">
        <v>35</v>
      </c>
      <c r="B58" s="1">
        <v>371</v>
      </c>
      <c r="C58" s="1">
        <v>3</v>
      </c>
      <c r="D58" s="1">
        <v>7</v>
      </c>
      <c r="E58" s="12">
        <v>22.911238324093709</v>
      </c>
      <c r="F58" s="12">
        <v>0.33231543055505636</v>
      </c>
      <c r="G58" s="12">
        <v>1.4960953942465347</v>
      </c>
      <c r="H58" s="12">
        <v>9.6860856870228993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x14ac:dyDescent="0.2">
      <c r="A59" t="s">
        <v>36</v>
      </c>
      <c r="B59" s="1">
        <v>371</v>
      </c>
      <c r="C59" s="1">
        <v>3</v>
      </c>
      <c r="D59" s="1">
        <v>8</v>
      </c>
      <c r="E59" s="12">
        <v>15.381208315957391</v>
      </c>
      <c r="F59" s="12">
        <v>0.15383147527177682</v>
      </c>
      <c r="G59" s="12">
        <v>0.95414756297510805</v>
      </c>
      <c r="H59" s="12">
        <v>5.2304498091603051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x14ac:dyDescent="0.2">
      <c r="A60" t="s">
        <v>37</v>
      </c>
      <c r="B60" s="1">
        <v>371</v>
      </c>
      <c r="C60" s="1">
        <v>3</v>
      </c>
      <c r="D60" s="1">
        <v>9</v>
      </c>
      <c r="E60" s="12">
        <v>4.4711423213874326</v>
      </c>
      <c r="F60" s="12">
        <v>5.6700704026456203E-2</v>
      </c>
      <c r="G60" s="12">
        <v>0.30790222089730213</v>
      </c>
      <c r="H60" s="12">
        <v>1.8557368521584103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x14ac:dyDescent="0.2">
      <c r="A61" t="s">
        <v>38</v>
      </c>
      <c r="B61" s="1">
        <v>371</v>
      </c>
      <c r="C61" s="1">
        <v>3</v>
      </c>
      <c r="D61" s="1">
        <v>10</v>
      </c>
      <c r="E61" s="12" t="s">
        <v>42</v>
      </c>
      <c r="F61" s="12">
        <v>0.23173331210812531</v>
      </c>
      <c r="G61" s="12">
        <v>3.0939931435385301E-2</v>
      </c>
      <c r="H61" s="12">
        <v>0.82294721762383805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x14ac:dyDescent="0.2">
      <c r="A62" t="s">
        <v>39</v>
      </c>
      <c r="B62" s="1">
        <v>371</v>
      </c>
      <c r="C62" s="1">
        <v>3</v>
      </c>
      <c r="D62" s="1">
        <v>11</v>
      </c>
      <c r="E62" s="12" t="s">
        <v>42</v>
      </c>
      <c r="F62" s="12">
        <v>0.3185100417486148</v>
      </c>
      <c r="G62" s="12">
        <v>3.2936056044119838E-2</v>
      </c>
      <c r="H62" s="12">
        <v>1.2015759263975549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x14ac:dyDescent="0.2">
      <c r="A63" t="s">
        <v>40</v>
      </c>
      <c r="B63" s="1">
        <v>371</v>
      </c>
      <c r="C63" s="1">
        <v>3</v>
      </c>
      <c r="D63" s="1">
        <v>12</v>
      </c>
      <c r="E63" s="12">
        <v>0.34608217388388107</v>
      </c>
      <c r="F63" s="12">
        <v>0.47875116182338229</v>
      </c>
      <c r="G63" s="12">
        <v>3.3435087196303476E-2</v>
      </c>
      <c r="H63" s="12">
        <v>1.5085845059213039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x14ac:dyDescent="0.2">
      <c r="A64" t="s">
        <v>41</v>
      </c>
      <c r="B64" s="1">
        <v>371</v>
      </c>
      <c r="C64" s="1">
        <v>3</v>
      </c>
      <c r="D64" s="1">
        <v>13</v>
      </c>
      <c r="E64" s="12" t="s">
        <v>42</v>
      </c>
      <c r="F64" s="12">
        <v>0.19919203849294179</v>
      </c>
      <c r="G64" s="12">
        <v>2.4951557609181697E-2</v>
      </c>
      <c r="H64" s="12">
        <v>1.9716063606265122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2">
      <c r="A65" t="s">
        <v>44</v>
      </c>
      <c r="B65" s="1">
        <v>371</v>
      </c>
      <c r="C65" s="1">
        <v>3</v>
      </c>
      <c r="D65" s="1">
        <v>14</v>
      </c>
      <c r="E65" s="12" t="s">
        <v>42</v>
      </c>
      <c r="F65" s="12">
        <v>0.26427458572330892</v>
      </c>
      <c r="G65" s="12">
        <v>3.6928305261588905E-2</v>
      </c>
      <c r="H65" s="12">
        <v>1.8584739271615942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">
      <c r="A66" t="s">
        <v>45</v>
      </c>
      <c r="B66" s="1">
        <v>371</v>
      </c>
      <c r="C66" s="1">
        <v>3</v>
      </c>
      <c r="D66" s="1">
        <v>15</v>
      </c>
      <c r="E66" s="12" t="s">
        <v>42</v>
      </c>
      <c r="F66" s="12">
        <v>0.67350575391425371</v>
      </c>
      <c r="G66" s="12">
        <v>2.4951557609181697E-2</v>
      </c>
      <c r="H66" s="12">
        <v>1.8055571437667133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">
      <c r="A67" t="s">
        <v>46</v>
      </c>
      <c r="B67" s="1">
        <v>371</v>
      </c>
      <c r="C67" s="1">
        <v>3</v>
      </c>
      <c r="D67" s="1">
        <v>16</v>
      </c>
      <c r="E67" s="12" t="s">
        <v>42</v>
      </c>
      <c r="F67" s="12">
        <v>0.2228584193039844</v>
      </c>
      <c r="G67" s="12">
        <v>2.8943806826650768E-2</v>
      </c>
      <c r="H67" s="12">
        <v>1.9684131064561314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">
      <c r="A68" t="s">
        <v>47</v>
      </c>
      <c r="B68" s="1">
        <v>371</v>
      </c>
      <c r="C68" s="1">
        <v>3</v>
      </c>
      <c r="D68" s="1">
        <v>17</v>
      </c>
      <c r="E68" s="12" t="s">
        <v>42</v>
      </c>
      <c r="F68" s="12">
        <v>0.16172026887545771</v>
      </c>
      <c r="G68" s="12">
        <v>2.1957370696079892E-2</v>
      </c>
      <c r="H68" s="12">
        <v>1.8776334521838787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">
      <c r="B69" s="1"/>
      <c r="C69" s="1"/>
      <c r="E69" s="12"/>
      <c r="F69" s="12"/>
      <c r="G69" s="12"/>
      <c r="H69" s="12"/>
    </row>
    <row r="70" spans="1:19" x14ac:dyDescent="0.2">
      <c r="B70" s="1"/>
      <c r="C70" s="1"/>
      <c r="E70" s="12"/>
      <c r="F70" s="12"/>
      <c r="G70" s="12"/>
      <c r="H70" s="12"/>
    </row>
    <row r="71" spans="1:19" x14ac:dyDescent="0.2">
      <c r="B71" s="1"/>
      <c r="C71" s="1"/>
      <c r="E71" s="12"/>
      <c r="F71" s="12"/>
      <c r="G71" s="12"/>
      <c r="H71" s="12"/>
    </row>
    <row r="72" spans="1:19" x14ac:dyDescent="0.2">
      <c r="B72" s="1"/>
      <c r="C72" s="1"/>
      <c r="E72" s="12"/>
      <c r="F72" s="12"/>
      <c r="G72" s="12"/>
      <c r="H72" s="12"/>
    </row>
    <row r="73" spans="1:19" x14ac:dyDescent="0.2">
      <c r="B73" s="1"/>
      <c r="C73" s="1"/>
      <c r="E73" s="12"/>
      <c r="F73" s="12"/>
      <c r="G73" s="12"/>
      <c r="H73" s="12"/>
    </row>
    <row r="74" spans="1:19" x14ac:dyDescent="0.2">
      <c r="B74" s="1"/>
      <c r="C74" s="1"/>
      <c r="E74" s="12"/>
      <c r="F74" s="12"/>
      <c r="G74" s="12"/>
      <c r="H74" s="12"/>
    </row>
    <row r="75" spans="1:19" x14ac:dyDescent="0.2">
      <c r="B75" s="1"/>
      <c r="C75" s="1"/>
      <c r="E75" s="12"/>
      <c r="F75" s="12"/>
      <c r="G75" s="12"/>
      <c r="H75" s="12"/>
    </row>
    <row r="76" spans="1:19" x14ac:dyDescent="0.2">
      <c r="B76" s="1"/>
      <c r="C76" s="1"/>
      <c r="E76" s="12"/>
      <c r="F76" s="12"/>
      <c r="G76" s="12"/>
      <c r="H76" s="12"/>
    </row>
    <row r="77" spans="1:19" x14ac:dyDescent="0.2">
      <c r="B77" s="1"/>
      <c r="C77" s="1"/>
      <c r="E77" s="12"/>
      <c r="F77" s="12"/>
      <c r="G77" s="12"/>
      <c r="H77" s="12"/>
    </row>
    <row r="78" spans="1:19" x14ac:dyDescent="0.2">
      <c r="B78" s="1"/>
      <c r="C78" s="1"/>
      <c r="E78" s="12"/>
      <c r="F78" s="12"/>
      <c r="G78" s="12"/>
      <c r="H78" s="12"/>
    </row>
    <row r="79" spans="1:19" x14ac:dyDescent="0.2">
      <c r="B79" s="1"/>
      <c r="C79" s="1"/>
      <c r="E79" s="12"/>
      <c r="F79" s="12"/>
      <c r="G79" s="12"/>
      <c r="H79" s="12"/>
    </row>
    <row r="80" spans="1:19" x14ac:dyDescent="0.2">
      <c r="B80" s="1"/>
      <c r="C80" s="1"/>
      <c r="E80" s="12"/>
      <c r="F80" s="12"/>
      <c r="G80" s="12"/>
      <c r="H80" s="12"/>
    </row>
    <row r="81" spans="2:8" x14ac:dyDescent="0.2">
      <c r="B81" s="1"/>
      <c r="C81" s="1"/>
      <c r="E81" s="12"/>
      <c r="F81" s="12"/>
      <c r="G81" s="12"/>
      <c r="H81" s="12"/>
    </row>
    <row r="82" spans="2:8" x14ac:dyDescent="0.2">
      <c r="B82" s="1"/>
      <c r="C82" s="1"/>
      <c r="E82" s="12"/>
      <c r="F82" s="12"/>
      <c r="G82" s="12"/>
      <c r="H82" s="12"/>
    </row>
    <row r="83" spans="2:8" x14ac:dyDescent="0.2">
      <c r="B83" s="1"/>
      <c r="C83" s="1"/>
      <c r="E83" s="12"/>
      <c r="F83" s="12"/>
      <c r="G83" s="12"/>
      <c r="H83" s="12"/>
    </row>
    <row r="84" spans="2:8" x14ac:dyDescent="0.2">
      <c r="B84" s="1"/>
      <c r="C84" s="1"/>
      <c r="E84" s="12"/>
      <c r="F84" s="12"/>
      <c r="G84" s="12"/>
      <c r="H84" s="12"/>
    </row>
    <row r="85" spans="2:8" x14ac:dyDescent="0.2">
      <c r="B85" s="1"/>
      <c r="C85" s="1"/>
      <c r="E85" s="12"/>
      <c r="F85" s="12"/>
      <c r="G85" s="12"/>
      <c r="H85" s="12"/>
    </row>
    <row r="86" spans="2:8" x14ac:dyDescent="0.2">
      <c r="B86" s="1"/>
      <c r="C86" s="1"/>
      <c r="E86" s="12"/>
      <c r="F86" s="12"/>
      <c r="G86" s="12"/>
      <c r="H86" s="12"/>
    </row>
    <row r="87" spans="2:8" x14ac:dyDescent="0.2">
      <c r="B87" s="1"/>
      <c r="C87" s="1"/>
      <c r="E87" s="12"/>
      <c r="F87" s="12"/>
      <c r="G87" s="12"/>
      <c r="H87" s="12"/>
    </row>
    <row r="88" spans="2:8" x14ac:dyDescent="0.2">
      <c r="B88" s="1"/>
      <c r="C88" s="1"/>
      <c r="E88" s="12"/>
      <c r="F88" s="12"/>
      <c r="G88" s="12"/>
      <c r="H88" s="12"/>
    </row>
    <row r="89" spans="2:8" x14ac:dyDescent="0.2">
      <c r="B89" s="1"/>
      <c r="C89" s="1"/>
      <c r="E89" s="12"/>
      <c r="F89" s="12"/>
      <c r="G89" s="12"/>
      <c r="H89" s="12"/>
    </row>
    <row r="90" spans="2:8" x14ac:dyDescent="0.2">
      <c r="B90" s="1"/>
      <c r="C90" s="1"/>
      <c r="E90" s="12"/>
      <c r="F90" s="12"/>
      <c r="G90" s="12"/>
      <c r="H90" s="12"/>
    </row>
    <row r="91" spans="2:8" x14ac:dyDescent="0.2">
      <c r="B91" s="1"/>
      <c r="C91" s="1"/>
      <c r="E91" s="12"/>
      <c r="F91" s="12"/>
      <c r="G91" s="12"/>
      <c r="H91" s="12"/>
    </row>
    <row r="92" spans="2:8" x14ac:dyDescent="0.2">
      <c r="B92" s="1"/>
      <c r="C92" s="1"/>
      <c r="E92" s="12"/>
      <c r="F92" s="12"/>
      <c r="G92" s="12"/>
      <c r="H92" s="12"/>
    </row>
    <row r="93" spans="2:8" x14ac:dyDescent="0.2">
      <c r="B93" s="1"/>
      <c r="C93" s="1"/>
      <c r="E93" s="12"/>
      <c r="F93" s="12"/>
      <c r="G93" s="12"/>
      <c r="H93" s="12"/>
    </row>
    <row r="94" spans="2:8" x14ac:dyDescent="0.2">
      <c r="B94" s="1"/>
      <c r="C94" s="1"/>
      <c r="E94" s="12"/>
      <c r="F94" s="12"/>
      <c r="G94" s="12"/>
      <c r="H94" s="12"/>
    </row>
    <row r="95" spans="2:8" x14ac:dyDescent="0.2">
      <c r="B95" s="1"/>
      <c r="C95" s="1"/>
      <c r="E95" s="12"/>
      <c r="F95" s="12"/>
      <c r="G95" s="12"/>
      <c r="H95" s="12"/>
    </row>
    <row r="96" spans="2:8" x14ac:dyDescent="0.2">
      <c r="B96" s="1"/>
      <c r="C96" s="1"/>
      <c r="E96" s="12"/>
      <c r="F96" s="12"/>
      <c r="G96" s="12"/>
      <c r="H96" s="12"/>
    </row>
    <row r="97" spans="2:8" x14ac:dyDescent="0.2">
      <c r="B97" s="1"/>
      <c r="C97" s="1"/>
      <c r="E97" s="12"/>
      <c r="F97" s="12"/>
      <c r="G97" s="12"/>
      <c r="H97" s="12"/>
    </row>
    <row r="98" spans="2:8" x14ac:dyDescent="0.2">
      <c r="B98" s="1"/>
      <c r="C98" s="1"/>
      <c r="E98" s="12"/>
      <c r="F98" s="12"/>
      <c r="G98" s="12"/>
      <c r="H98" s="12"/>
    </row>
    <row r="99" spans="2:8" x14ac:dyDescent="0.2">
      <c r="B99" s="1"/>
      <c r="C99" s="1"/>
      <c r="E99" s="12"/>
      <c r="F99" s="12"/>
      <c r="G99" s="12"/>
      <c r="H99" s="12"/>
    </row>
    <row r="100" spans="2:8" x14ac:dyDescent="0.2">
      <c r="B100" s="1"/>
      <c r="C100" s="1"/>
      <c r="E100" s="12"/>
      <c r="F100" s="12"/>
      <c r="G100" s="12"/>
      <c r="H100" s="12"/>
    </row>
    <row r="101" spans="2:8" x14ac:dyDescent="0.2">
      <c r="B101" s="1"/>
      <c r="C101" s="1"/>
      <c r="E101" s="12"/>
      <c r="F101" s="12"/>
      <c r="G101" s="12"/>
      <c r="H101" s="12"/>
    </row>
    <row r="102" spans="2:8" x14ac:dyDescent="0.2">
      <c r="B102" s="1"/>
      <c r="C102" s="1"/>
      <c r="E102" s="12"/>
      <c r="F102" s="12"/>
      <c r="G102" s="12"/>
      <c r="H102" s="12"/>
    </row>
    <row r="103" spans="2:8" x14ac:dyDescent="0.2">
      <c r="B103" s="1"/>
      <c r="C103" s="1"/>
      <c r="E103" s="12"/>
      <c r="F103" s="12"/>
      <c r="G103" s="12"/>
      <c r="H103" s="12"/>
    </row>
    <row r="104" spans="2:8" x14ac:dyDescent="0.2">
      <c r="B104" s="1"/>
      <c r="C104" s="1"/>
      <c r="E104" s="12"/>
      <c r="F104" s="12"/>
      <c r="G104" s="12"/>
      <c r="H104" s="12"/>
    </row>
    <row r="105" spans="2:8" x14ac:dyDescent="0.2">
      <c r="B105" s="1"/>
      <c r="C105" s="1"/>
      <c r="E105" s="12"/>
      <c r="F105" s="12"/>
      <c r="G105" s="12"/>
      <c r="H105" s="12"/>
    </row>
    <row r="106" spans="2:8" x14ac:dyDescent="0.2">
      <c r="B106" s="1"/>
      <c r="C106" s="1"/>
      <c r="E106" s="12"/>
      <c r="F106" s="12"/>
      <c r="G106" s="12"/>
      <c r="H106" s="12"/>
    </row>
    <row r="107" spans="2:8" x14ac:dyDescent="0.2">
      <c r="B107" s="1"/>
      <c r="C107" s="1"/>
      <c r="E107" s="12"/>
      <c r="F107" s="12"/>
      <c r="G107" s="12"/>
      <c r="H107" s="12"/>
    </row>
    <row r="108" spans="2:8" x14ac:dyDescent="0.2">
      <c r="B108" s="1"/>
      <c r="C108" s="1"/>
      <c r="E108" s="12"/>
      <c r="F108" s="12"/>
      <c r="G108" s="12"/>
      <c r="H108" s="12"/>
    </row>
    <row r="109" spans="2:8" x14ac:dyDescent="0.2">
      <c r="B109" s="1"/>
      <c r="C109" s="1"/>
      <c r="E109" s="12"/>
      <c r="F109" s="12"/>
      <c r="G109" s="12"/>
      <c r="H109" s="12"/>
    </row>
    <row r="110" spans="2:8" x14ac:dyDescent="0.2">
      <c r="B110" s="1"/>
      <c r="C110" s="1"/>
      <c r="E110" s="12"/>
      <c r="F110" s="12"/>
      <c r="G110" s="12"/>
      <c r="H110" s="12"/>
    </row>
    <row r="111" spans="2:8" x14ac:dyDescent="0.2">
      <c r="B111" s="1"/>
      <c r="C111" s="1"/>
      <c r="E111" s="12"/>
      <c r="F111" s="12"/>
      <c r="G111" s="12"/>
      <c r="H111" s="12"/>
    </row>
    <row r="112" spans="2:8" x14ac:dyDescent="0.2">
      <c r="B112" s="1"/>
      <c r="C112" s="1"/>
      <c r="E112" s="12"/>
      <c r="F112" s="12"/>
      <c r="G112" s="12"/>
      <c r="H112" s="12"/>
    </row>
    <row r="113" spans="2:8" x14ac:dyDescent="0.2">
      <c r="B113" s="1"/>
      <c r="C113" s="1"/>
      <c r="E113" s="12"/>
      <c r="F113" s="12"/>
      <c r="G113" s="12"/>
      <c r="H113" s="12"/>
    </row>
    <row r="114" spans="2:8" x14ac:dyDescent="0.2">
      <c r="B114" s="1"/>
      <c r="C114" s="1"/>
      <c r="E114" s="12"/>
      <c r="F114" s="12"/>
      <c r="G114" s="12"/>
      <c r="H114" s="12"/>
    </row>
    <row r="115" spans="2:8" x14ac:dyDescent="0.2">
      <c r="B115" s="1"/>
      <c r="C115" s="1"/>
      <c r="E115" s="12"/>
      <c r="F115" s="12"/>
      <c r="G115" s="12"/>
      <c r="H115" s="12"/>
    </row>
    <row r="116" spans="2:8" x14ac:dyDescent="0.2">
      <c r="B116" s="1"/>
      <c r="C116" s="1"/>
      <c r="E116" s="12"/>
      <c r="F116" s="12"/>
      <c r="G116" s="12"/>
      <c r="H116" s="12"/>
    </row>
    <row r="117" spans="2:8" x14ac:dyDescent="0.2">
      <c r="B117" s="1"/>
      <c r="C117" s="1"/>
      <c r="E117" s="12"/>
      <c r="F117" s="12"/>
      <c r="G117" s="12"/>
      <c r="H117" s="12"/>
    </row>
    <row r="118" spans="2:8" x14ac:dyDescent="0.2">
      <c r="B118" s="1"/>
      <c r="C118" s="1"/>
      <c r="E118" s="12"/>
      <c r="F118" s="12"/>
      <c r="G118" s="12"/>
      <c r="H118" s="12"/>
    </row>
    <row r="119" spans="2:8" x14ac:dyDescent="0.2">
      <c r="B119" s="1"/>
      <c r="C119" s="1"/>
      <c r="E119" s="12"/>
      <c r="F119" s="12"/>
      <c r="G119" s="12"/>
      <c r="H119" s="12"/>
    </row>
    <row r="120" spans="2:8" x14ac:dyDescent="0.2">
      <c r="B120" s="1"/>
      <c r="C120" s="1"/>
      <c r="E120" s="12"/>
      <c r="F120" s="12"/>
      <c r="G120" s="12"/>
      <c r="H120" s="12"/>
    </row>
    <row r="121" spans="2:8" x14ac:dyDescent="0.2">
      <c r="B121" s="1"/>
      <c r="C121" s="1"/>
      <c r="E121" s="12"/>
      <c r="F121" s="12"/>
      <c r="G121" s="12"/>
      <c r="H121" s="12"/>
    </row>
    <row r="122" spans="2:8" x14ac:dyDescent="0.2">
      <c r="B122" s="1"/>
      <c r="C122" s="1"/>
      <c r="E122" s="12"/>
      <c r="F122" s="12"/>
      <c r="G122" s="12"/>
      <c r="H122" s="12"/>
    </row>
    <row r="123" spans="2:8" x14ac:dyDescent="0.2">
      <c r="B123" s="1"/>
      <c r="C123" s="1"/>
      <c r="E123" s="12"/>
      <c r="F123" s="12"/>
      <c r="G123" s="12"/>
      <c r="H123" s="12"/>
    </row>
    <row r="124" spans="2:8" x14ac:dyDescent="0.2">
      <c r="B124" s="1"/>
      <c r="C124" s="1"/>
      <c r="E124" s="12"/>
      <c r="F124" s="12"/>
      <c r="G124" s="12"/>
      <c r="H124" s="12"/>
    </row>
    <row r="125" spans="2:8" x14ac:dyDescent="0.2">
      <c r="B125" s="1"/>
      <c r="C125" s="1"/>
      <c r="E125" s="12"/>
      <c r="F125" s="12"/>
      <c r="G125" s="12"/>
      <c r="H125" s="12"/>
    </row>
    <row r="126" spans="2:8" x14ac:dyDescent="0.2">
      <c r="B126" s="1"/>
      <c r="C126" s="1"/>
      <c r="E126" s="12"/>
      <c r="F126" s="12"/>
      <c r="G126" s="12"/>
      <c r="H126" s="12"/>
    </row>
    <row r="127" spans="2:8" x14ac:dyDescent="0.2">
      <c r="B127" s="1"/>
      <c r="C127" s="1"/>
      <c r="E127" s="12"/>
      <c r="F127" s="12"/>
      <c r="G127" s="12"/>
      <c r="H127" s="12"/>
    </row>
    <row r="128" spans="2:8" x14ac:dyDescent="0.2">
      <c r="B128" s="1"/>
      <c r="C128" s="1"/>
      <c r="E128" s="12"/>
      <c r="F128" s="12"/>
      <c r="G128" s="12"/>
      <c r="H128" s="12"/>
    </row>
    <row r="129" spans="2:8" x14ac:dyDescent="0.2">
      <c r="B129" s="1"/>
      <c r="C129" s="1"/>
      <c r="E129" s="12"/>
      <c r="F129" s="12"/>
      <c r="G129" s="12"/>
      <c r="H129" s="12"/>
    </row>
    <row r="130" spans="2:8" x14ac:dyDescent="0.2">
      <c r="B130" s="1"/>
      <c r="C130" s="1"/>
      <c r="E130" s="12"/>
      <c r="F130" s="12"/>
      <c r="G130" s="12"/>
      <c r="H130" s="12"/>
    </row>
    <row r="131" spans="2:8" x14ac:dyDescent="0.2">
      <c r="B131" s="1"/>
      <c r="C131" s="1"/>
      <c r="E131" s="12"/>
      <c r="F131" s="12"/>
      <c r="G131" s="12"/>
      <c r="H131" s="12"/>
    </row>
    <row r="132" spans="2:8" x14ac:dyDescent="0.2">
      <c r="B132" s="1"/>
      <c r="C132" s="1"/>
      <c r="E132" s="12"/>
      <c r="F132" s="12"/>
      <c r="G132" s="12"/>
      <c r="H132" s="12"/>
    </row>
    <row r="133" spans="2:8" x14ac:dyDescent="0.2">
      <c r="B133" s="1"/>
      <c r="C133" s="1"/>
      <c r="E133" s="12"/>
      <c r="F133" s="12"/>
      <c r="G133" s="12"/>
      <c r="H133" s="12"/>
    </row>
    <row r="134" spans="2:8" x14ac:dyDescent="0.2">
      <c r="B134" s="1"/>
      <c r="C134" s="1"/>
      <c r="E134" s="12"/>
      <c r="F134" s="12"/>
      <c r="G134" s="12"/>
      <c r="H134" s="12"/>
    </row>
    <row r="135" spans="2:8" x14ac:dyDescent="0.2">
      <c r="B135" s="1"/>
      <c r="C135" s="1"/>
      <c r="E135" s="12"/>
      <c r="F135" s="12"/>
      <c r="G135" s="12"/>
      <c r="H135" s="12"/>
    </row>
    <row r="136" spans="2:8" x14ac:dyDescent="0.2">
      <c r="B136" s="1"/>
      <c r="C136" s="1"/>
      <c r="E136" s="12"/>
      <c r="F136" s="12"/>
      <c r="G136" s="12"/>
      <c r="H136" s="12"/>
    </row>
    <row r="137" spans="2:8" x14ac:dyDescent="0.2">
      <c r="B137" s="1"/>
      <c r="C137" s="1"/>
      <c r="E137" s="12"/>
      <c r="F137" s="12"/>
      <c r="G137" s="12"/>
      <c r="H137" s="12"/>
    </row>
    <row r="138" spans="2:8" x14ac:dyDescent="0.2">
      <c r="B138" s="1"/>
      <c r="C138" s="1"/>
      <c r="E138" s="12"/>
      <c r="F138" s="12"/>
      <c r="G138" s="12"/>
      <c r="H138" s="12"/>
    </row>
    <row r="139" spans="2:8" x14ac:dyDescent="0.2">
      <c r="B139" s="1"/>
      <c r="C139" s="1"/>
      <c r="E139" s="12"/>
      <c r="F139" s="12"/>
      <c r="G139" s="12"/>
      <c r="H139" s="12"/>
    </row>
    <row r="140" spans="2:8" x14ac:dyDescent="0.2">
      <c r="B140" s="1"/>
      <c r="C140" s="1"/>
      <c r="E140" s="12"/>
      <c r="F140" s="12"/>
      <c r="G140" s="12"/>
      <c r="H140" s="12"/>
    </row>
    <row r="141" spans="2:8" x14ac:dyDescent="0.2">
      <c r="B141" s="1"/>
      <c r="C141" s="1"/>
      <c r="E141" s="12"/>
      <c r="F141" s="12"/>
      <c r="G141" s="12"/>
      <c r="H141" s="12"/>
    </row>
    <row r="142" spans="2:8" x14ac:dyDescent="0.2">
      <c r="B142" s="1"/>
      <c r="C142" s="1"/>
      <c r="E142" s="12"/>
      <c r="F142" s="12"/>
      <c r="G142" s="12"/>
      <c r="H142" s="12"/>
    </row>
    <row r="143" spans="2:8" x14ac:dyDescent="0.2">
      <c r="B143" s="1"/>
      <c r="C143" s="1"/>
      <c r="E143" s="12"/>
      <c r="F143" s="12"/>
      <c r="G143" s="12"/>
      <c r="H143" s="12"/>
    </row>
    <row r="144" spans="2:8" x14ac:dyDescent="0.2">
      <c r="B144" s="1"/>
      <c r="C144" s="1"/>
      <c r="E144" s="12"/>
      <c r="F144" s="12"/>
      <c r="G144" s="12"/>
      <c r="H144" s="12"/>
    </row>
    <row r="145" spans="2:8" x14ac:dyDescent="0.2">
      <c r="B145" s="1"/>
      <c r="C145" s="1"/>
      <c r="E145" s="12"/>
      <c r="F145" s="12"/>
      <c r="G145" s="12"/>
      <c r="H145" s="12"/>
    </row>
    <row r="146" spans="2:8" x14ac:dyDescent="0.2">
      <c r="B146" s="1"/>
      <c r="C146" s="1"/>
      <c r="E146" s="12"/>
      <c r="F146" s="12"/>
      <c r="G146" s="12"/>
      <c r="H146" s="12"/>
    </row>
    <row r="147" spans="2:8" x14ac:dyDescent="0.2">
      <c r="B147" s="1"/>
      <c r="C147" s="1"/>
      <c r="E147" s="12"/>
      <c r="F147" s="12"/>
      <c r="G147" s="12"/>
      <c r="H147" s="12"/>
    </row>
    <row r="148" spans="2:8" x14ac:dyDescent="0.2">
      <c r="B148" s="1"/>
      <c r="C148" s="1"/>
      <c r="E148" s="12"/>
      <c r="F148" s="12"/>
      <c r="G148" s="12"/>
      <c r="H148" s="12"/>
    </row>
    <row r="149" spans="2:8" x14ac:dyDescent="0.2">
      <c r="B149" s="1"/>
      <c r="C149" s="1"/>
      <c r="E149" s="12"/>
      <c r="F149" s="12"/>
      <c r="G149" s="12"/>
      <c r="H149" s="12"/>
    </row>
    <row r="150" spans="2:8" x14ac:dyDescent="0.2">
      <c r="B150" s="1"/>
      <c r="C150" s="1"/>
      <c r="E150" s="12"/>
      <c r="F150" s="12"/>
      <c r="G150" s="12"/>
      <c r="H150" s="12"/>
    </row>
    <row r="151" spans="2:8" x14ac:dyDescent="0.2">
      <c r="B151" s="1"/>
      <c r="C151" s="1"/>
      <c r="E151" s="12"/>
      <c r="F151" s="12"/>
      <c r="G151" s="12"/>
      <c r="H151" s="12"/>
    </row>
    <row r="152" spans="2:8" x14ac:dyDescent="0.2">
      <c r="B152" s="1"/>
      <c r="C152" s="1"/>
      <c r="E152" s="12"/>
      <c r="F152" s="12"/>
      <c r="G152" s="12"/>
      <c r="H152" s="12"/>
    </row>
    <row r="153" spans="2:8" x14ac:dyDescent="0.2">
      <c r="B153" s="1"/>
      <c r="C153" s="1"/>
      <c r="E153" s="12"/>
      <c r="F153" s="12"/>
      <c r="G153" s="12"/>
      <c r="H153" s="12"/>
    </row>
    <row r="154" spans="2:8" x14ac:dyDescent="0.2">
      <c r="B154" s="1"/>
      <c r="C154" s="1"/>
      <c r="E154" s="12"/>
      <c r="F154" s="12"/>
      <c r="G154" s="12"/>
      <c r="H154" s="12"/>
    </row>
    <row r="155" spans="2:8" x14ac:dyDescent="0.2">
      <c r="B155" s="1"/>
      <c r="C155" s="1"/>
      <c r="E155" s="12"/>
      <c r="F155" s="12"/>
      <c r="G155" s="12"/>
      <c r="H155" s="12"/>
    </row>
    <row r="156" spans="2:8" x14ac:dyDescent="0.2">
      <c r="B156" s="1"/>
      <c r="C156" s="1"/>
      <c r="E156" s="12"/>
      <c r="F156" s="12"/>
      <c r="G156" s="12"/>
      <c r="H156" s="12"/>
    </row>
    <row r="157" spans="2:8" x14ac:dyDescent="0.2">
      <c r="B157" s="1"/>
      <c r="C157" s="1"/>
      <c r="E157" s="12"/>
      <c r="F157" s="12"/>
      <c r="G157" s="12"/>
      <c r="H157" s="12"/>
    </row>
    <row r="158" spans="2:8" x14ac:dyDescent="0.2">
      <c r="B158" s="1"/>
      <c r="C158" s="1"/>
      <c r="E158" s="12"/>
      <c r="F158" s="12"/>
      <c r="G158" s="12"/>
      <c r="H158" s="12"/>
    </row>
    <row r="159" spans="2:8" x14ac:dyDescent="0.2">
      <c r="B159" s="1"/>
      <c r="C159" s="1"/>
      <c r="E159" s="12"/>
      <c r="F159" s="12"/>
      <c r="G159" s="12"/>
      <c r="H159" s="12"/>
    </row>
    <row r="160" spans="2:8" x14ac:dyDescent="0.2">
      <c r="B160" s="1"/>
      <c r="C160" s="1"/>
      <c r="E160" s="12"/>
      <c r="F160" s="12"/>
      <c r="G160" s="12"/>
      <c r="H160" s="12"/>
    </row>
    <row r="161" spans="2:8" x14ac:dyDescent="0.2">
      <c r="B161" s="1"/>
      <c r="C161" s="1"/>
      <c r="E161" s="12"/>
      <c r="F161" s="12"/>
      <c r="G161" s="12"/>
      <c r="H161" s="12"/>
    </row>
    <row r="162" spans="2:8" x14ac:dyDescent="0.2">
      <c r="B162" s="1"/>
      <c r="C162" s="1"/>
      <c r="E162" s="12"/>
      <c r="F162" s="12"/>
      <c r="G162" s="12"/>
      <c r="H162" s="12"/>
    </row>
    <row r="163" spans="2:8" x14ac:dyDescent="0.2">
      <c r="B163" s="1"/>
      <c r="C163" s="1"/>
      <c r="E163" s="12"/>
      <c r="F163" s="12"/>
      <c r="G163" s="12"/>
      <c r="H163" s="12"/>
    </row>
    <row r="164" spans="2:8" x14ac:dyDescent="0.2">
      <c r="B164" s="1"/>
      <c r="C164" s="1"/>
      <c r="E164" s="12"/>
      <c r="F164" s="12"/>
      <c r="G164" s="12"/>
      <c r="H164" s="12"/>
    </row>
    <row r="165" spans="2:8" x14ac:dyDescent="0.2">
      <c r="B165" s="1"/>
      <c r="C165" s="1"/>
      <c r="E165" s="12"/>
      <c r="F165" s="12"/>
      <c r="G165" s="12"/>
      <c r="H165" s="12"/>
    </row>
    <row r="166" spans="2:8" x14ac:dyDescent="0.2">
      <c r="B166" s="1"/>
      <c r="C166" s="1"/>
      <c r="E166" s="12"/>
      <c r="F166" s="12"/>
      <c r="G166" s="12"/>
      <c r="H166" s="12"/>
    </row>
    <row r="167" spans="2:8" x14ac:dyDescent="0.2">
      <c r="B167" s="1"/>
      <c r="C167" s="1"/>
      <c r="E167" s="12"/>
      <c r="F167" s="12"/>
      <c r="G167" s="12"/>
      <c r="H167" s="12"/>
    </row>
    <row r="168" spans="2:8" x14ac:dyDescent="0.2">
      <c r="B168" s="1"/>
      <c r="C168" s="1"/>
      <c r="E168" s="12"/>
      <c r="F168" s="12"/>
      <c r="G168" s="12"/>
      <c r="H168" s="12"/>
    </row>
    <row r="169" spans="2:8" x14ac:dyDescent="0.2">
      <c r="B169" s="1"/>
      <c r="C169" s="1"/>
      <c r="E169" s="12"/>
      <c r="F169" s="12"/>
      <c r="G169" s="12"/>
      <c r="H169" s="12"/>
    </row>
    <row r="170" spans="2:8" x14ac:dyDescent="0.2">
      <c r="B170" s="1"/>
      <c r="C170" s="1"/>
      <c r="E170" s="12"/>
      <c r="F170" s="12"/>
      <c r="G170" s="12"/>
      <c r="H170" s="12"/>
    </row>
    <row r="171" spans="2:8" x14ac:dyDescent="0.2">
      <c r="B171" s="1"/>
      <c r="C171" s="1"/>
      <c r="E171" s="12"/>
      <c r="F171" s="12"/>
      <c r="G171" s="12"/>
      <c r="H171" s="12"/>
    </row>
    <row r="172" spans="2:8" x14ac:dyDescent="0.2">
      <c r="B172" s="1"/>
      <c r="C172" s="1"/>
      <c r="E172" s="12"/>
      <c r="F172" s="12"/>
      <c r="G172" s="12"/>
      <c r="H172" s="12"/>
    </row>
    <row r="173" spans="2:8" x14ac:dyDescent="0.2">
      <c r="B173" s="1"/>
      <c r="C173" s="1"/>
      <c r="E173" s="12"/>
      <c r="F173" s="12"/>
      <c r="G173" s="12"/>
      <c r="H173" s="12"/>
    </row>
    <row r="174" spans="2:8" x14ac:dyDescent="0.2">
      <c r="B174" s="1"/>
      <c r="C174" s="1"/>
      <c r="E174" s="12"/>
      <c r="F174" s="12"/>
      <c r="G174" s="12"/>
      <c r="H174" s="12"/>
    </row>
    <row r="175" spans="2:8" x14ac:dyDescent="0.2">
      <c r="B175" s="1"/>
      <c r="C175" s="1"/>
      <c r="E175" s="12"/>
      <c r="F175" s="12"/>
      <c r="G175" s="12"/>
      <c r="H175" s="12"/>
    </row>
    <row r="176" spans="2:8" x14ac:dyDescent="0.2">
      <c r="B176" s="1"/>
      <c r="C176" s="1"/>
      <c r="E176" s="12"/>
      <c r="F176" s="12"/>
      <c r="G176" s="12"/>
      <c r="H176" s="12"/>
    </row>
    <row r="177" spans="2:8" x14ac:dyDescent="0.2">
      <c r="B177" s="1"/>
      <c r="C177" s="1"/>
      <c r="E177" s="12"/>
      <c r="F177" s="12"/>
      <c r="G177" s="12"/>
      <c r="H177" s="12"/>
    </row>
    <row r="178" spans="2:8" x14ac:dyDescent="0.2">
      <c r="B178" s="1"/>
      <c r="C178" s="1"/>
      <c r="E178" s="12"/>
      <c r="F178" s="12"/>
      <c r="G178" s="12"/>
      <c r="H178" s="12"/>
    </row>
    <row r="179" spans="2:8" x14ac:dyDescent="0.2">
      <c r="B179" s="1"/>
      <c r="C179" s="1"/>
      <c r="E179" s="12"/>
      <c r="F179" s="12"/>
      <c r="G179" s="12"/>
      <c r="H179" s="12"/>
    </row>
    <row r="180" spans="2:8" x14ac:dyDescent="0.2">
      <c r="B180" s="1"/>
      <c r="C180" s="1"/>
      <c r="E180" s="12"/>
      <c r="F180" s="12"/>
      <c r="G180" s="12"/>
      <c r="H180" s="12"/>
    </row>
    <row r="181" spans="2:8" x14ac:dyDescent="0.2">
      <c r="B181" s="1"/>
      <c r="C181" s="1"/>
      <c r="E181" s="12"/>
      <c r="F181" s="12"/>
      <c r="G181" s="12"/>
      <c r="H181" s="12"/>
    </row>
    <row r="182" spans="2:8" x14ac:dyDescent="0.2">
      <c r="B182" s="1"/>
      <c r="C182" s="1"/>
      <c r="E182" s="12"/>
      <c r="F182" s="12"/>
      <c r="G182" s="12"/>
      <c r="H182" s="12"/>
    </row>
    <row r="183" spans="2:8" x14ac:dyDescent="0.2">
      <c r="B183" s="1"/>
      <c r="C183" s="1"/>
      <c r="E183" s="12"/>
      <c r="F183" s="12"/>
      <c r="G183" s="12"/>
      <c r="H183" s="12"/>
    </row>
    <row r="184" spans="2:8" x14ac:dyDescent="0.2">
      <c r="B184" s="1"/>
      <c r="C184" s="1"/>
      <c r="E184" s="12"/>
      <c r="F184" s="12"/>
      <c r="G184" s="12"/>
      <c r="H184" s="12"/>
    </row>
    <row r="185" spans="2:8" x14ac:dyDescent="0.2">
      <c r="B185" s="1"/>
      <c r="C185" s="1"/>
      <c r="E185" s="12"/>
      <c r="F185" s="12"/>
      <c r="G185" s="12"/>
      <c r="H185" s="12"/>
    </row>
    <row r="186" spans="2:8" x14ac:dyDescent="0.2">
      <c r="B186" s="1"/>
      <c r="C186" s="1"/>
      <c r="E186" s="12"/>
      <c r="F186" s="12"/>
      <c r="G186" s="12"/>
      <c r="H186" s="12"/>
    </row>
    <row r="187" spans="2:8" x14ac:dyDescent="0.2">
      <c r="B187" s="1"/>
      <c r="C187" s="1"/>
      <c r="E187" s="12"/>
      <c r="F187" s="12"/>
      <c r="G187" s="12"/>
      <c r="H187" s="12"/>
    </row>
    <row r="188" spans="2:8" x14ac:dyDescent="0.2">
      <c r="B188" s="1"/>
      <c r="C188" s="1"/>
      <c r="E188" s="12"/>
      <c r="F188" s="12"/>
      <c r="G188" s="12"/>
      <c r="H188" s="12"/>
    </row>
    <row r="189" spans="2:8" x14ac:dyDescent="0.2">
      <c r="B189" s="1"/>
      <c r="C189" s="1"/>
      <c r="E189" s="12"/>
      <c r="F189" s="12"/>
      <c r="G189" s="12"/>
      <c r="H189" s="12"/>
    </row>
    <row r="190" spans="2:8" x14ac:dyDescent="0.2">
      <c r="B190" s="1"/>
      <c r="C190" s="1"/>
      <c r="E190" s="12"/>
      <c r="F190" s="12"/>
      <c r="G190" s="12"/>
      <c r="H190" s="12"/>
    </row>
    <row r="191" spans="2:8" x14ac:dyDescent="0.2">
      <c r="B191" s="1"/>
      <c r="C191" s="1"/>
      <c r="E191" s="12"/>
      <c r="F191" s="12"/>
      <c r="G191" s="12"/>
      <c r="H191" s="12"/>
    </row>
    <row r="192" spans="2:8" x14ac:dyDescent="0.2">
      <c r="B192" s="1"/>
      <c r="C192" s="1"/>
      <c r="E192" s="12"/>
      <c r="F192" s="12"/>
      <c r="G192" s="12"/>
      <c r="H192" s="12"/>
    </row>
    <row r="193" spans="2:8" x14ac:dyDescent="0.2">
      <c r="B193" s="1"/>
      <c r="C193" s="1"/>
      <c r="E193" s="12"/>
      <c r="F193" s="12"/>
      <c r="G193" s="12"/>
      <c r="H193" s="12"/>
    </row>
    <row r="194" spans="2:8" x14ac:dyDescent="0.2">
      <c r="B194" s="1"/>
      <c r="C194" s="1"/>
      <c r="E194" s="12"/>
      <c r="F194" s="12"/>
      <c r="G194" s="12"/>
      <c r="H194" s="12"/>
    </row>
    <row r="195" spans="2:8" x14ac:dyDescent="0.2">
      <c r="B195" s="1"/>
      <c r="C195" s="1"/>
      <c r="E195" s="12"/>
      <c r="F195" s="12"/>
      <c r="G195" s="12"/>
      <c r="H195" s="12"/>
    </row>
    <row r="196" spans="2:8" x14ac:dyDescent="0.2">
      <c r="B196" s="1"/>
      <c r="C196" s="1"/>
      <c r="E196" s="12"/>
      <c r="F196" s="12"/>
      <c r="G196" s="12"/>
      <c r="H196" s="12"/>
    </row>
    <row r="197" spans="2:8" x14ac:dyDescent="0.2">
      <c r="B197" s="1"/>
      <c r="C197" s="1"/>
      <c r="E197" s="12"/>
      <c r="F197" s="12"/>
      <c r="G197" s="12"/>
      <c r="H197" s="12"/>
    </row>
    <row r="198" spans="2:8" x14ac:dyDescent="0.2">
      <c r="B198" s="1"/>
      <c r="C198" s="1"/>
      <c r="E198" s="12"/>
      <c r="F198" s="12"/>
      <c r="G198" s="12"/>
      <c r="H198" s="12"/>
    </row>
    <row r="199" spans="2:8" x14ac:dyDescent="0.2">
      <c r="B199" s="1"/>
      <c r="C199" s="1"/>
      <c r="E199" s="12"/>
      <c r="F199" s="12"/>
      <c r="G199" s="12"/>
      <c r="H199" s="12"/>
    </row>
    <row r="200" spans="2:8" x14ac:dyDescent="0.2">
      <c r="B200" s="1"/>
      <c r="C200" s="1"/>
      <c r="E200" s="12"/>
      <c r="F200" s="12"/>
      <c r="G200" s="12"/>
      <c r="H200" s="12"/>
    </row>
    <row r="201" spans="2:8" x14ac:dyDescent="0.2">
      <c r="B201" s="1"/>
      <c r="C201" s="1"/>
      <c r="E201" s="12"/>
      <c r="F201" s="12"/>
      <c r="G201" s="12"/>
      <c r="H201" s="12"/>
    </row>
    <row r="202" spans="2:8" x14ac:dyDescent="0.2">
      <c r="B202" s="1"/>
      <c r="C202" s="1"/>
      <c r="E202" s="12"/>
      <c r="F202" s="12"/>
      <c r="G202" s="12"/>
      <c r="H202" s="12"/>
    </row>
    <row r="203" spans="2:8" x14ac:dyDescent="0.2">
      <c r="B203" s="1"/>
      <c r="C203" s="1"/>
      <c r="E203" s="12"/>
      <c r="F203" s="12"/>
      <c r="G203" s="12"/>
      <c r="H203" s="12"/>
    </row>
    <row r="204" spans="2:8" x14ac:dyDescent="0.2">
      <c r="B204" s="1"/>
      <c r="C204" s="1"/>
      <c r="E204" s="12"/>
      <c r="F204" s="12"/>
      <c r="G204" s="12"/>
      <c r="H204" s="12"/>
    </row>
    <row r="205" spans="2:8" x14ac:dyDescent="0.2">
      <c r="B205" s="1"/>
      <c r="C205" s="1"/>
      <c r="E205" s="12"/>
      <c r="F205" s="12"/>
      <c r="G205" s="12"/>
      <c r="H205" s="12"/>
    </row>
    <row r="206" spans="2:8" x14ac:dyDescent="0.2">
      <c r="B206" s="1"/>
      <c r="C206" s="1"/>
      <c r="E206" s="12"/>
      <c r="F206" s="12"/>
      <c r="G206" s="12"/>
      <c r="H206" s="12"/>
    </row>
    <row r="207" spans="2:8" x14ac:dyDescent="0.2">
      <c r="B207" s="1"/>
      <c r="C207" s="1"/>
      <c r="E207" s="12"/>
      <c r="F207" s="12"/>
      <c r="G207" s="12"/>
      <c r="H207" s="12"/>
    </row>
    <row r="208" spans="2:8" x14ac:dyDescent="0.2">
      <c r="B208" s="1"/>
      <c r="C208" s="1"/>
      <c r="E208" s="12"/>
      <c r="F208" s="12"/>
      <c r="G208" s="12"/>
      <c r="H208" s="12"/>
    </row>
    <row r="209" spans="2:8" x14ac:dyDescent="0.2">
      <c r="B209" s="1"/>
      <c r="C209" s="1"/>
      <c r="E209" s="12"/>
      <c r="F209" s="12"/>
      <c r="G209" s="12"/>
      <c r="H209" s="12"/>
    </row>
    <row r="210" spans="2:8" x14ac:dyDescent="0.2">
      <c r="B210" s="1"/>
      <c r="C210" s="1"/>
      <c r="E210" s="12"/>
      <c r="F210" s="12"/>
      <c r="G210" s="12"/>
      <c r="H210" s="12"/>
    </row>
    <row r="211" spans="2:8" x14ac:dyDescent="0.2">
      <c r="B211" s="1"/>
      <c r="C211" s="1"/>
      <c r="E211" s="12"/>
      <c r="F211" s="12"/>
      <c r="G211" s="12"/>
      <c r="H211" s="12"/>
    </row>
    <row r="212" spans="2:8" x14ac:dyDescent="0.2">
      <c r="B212" s="1"/>
      <c r="C212" s="1"/>
      <c r="E212" s="12"/>
      <c r="F212" s="12"/>
      <c r="G212" s="12"/>
      <c r="H212" s="12"/>
    </row>
    <row r="213" spans="2:8" x14ac:dyDescent="0.2">
      <c r="B213" s="1"/>
      <c r="C213" s="1"/>
      <c r="E213" s="12"/>
      <c r="F213" s="12"/>
      <c r="G213" s="12"/>
      <c r="H213" s="12"/>
    </row>
    <row r="214" spans="2:8" x14ac:dyDescent="0.2">
      <c r="B214" s="1"/>
      <c r="C214" s="1"/>
      <c r="E214" s="12"/>
      <c r="F214" s="12"/>
      <c r="G214" s="12"/>
      <c r="H214" s="12"/>
    </row>
    <row r="215" spans="2:8" x14ac:dyDescent="0.2">
      <c r="B215" s="1"/>
      <c r="C215" s="1"/>
      <c r="E215" s="12"/>
      <c r="F215" s="12"/>
      <c r="G215" s="12"/>
      <c r="H215" s="12"/>
    </row>
    <row r="216" spans="2:8" x14ac:dyDescent="0.2">
      <c r="B216" s="1"/>
      <c r="C216" s="1"/>
      <c r="E216" s="12"/>
      <c r="F216" s="12"/>
      <c r="G216" s="12"/>
      <c r="H216" s="12"/>
    </row>
    <row r="217" spans="2:8" x14ac:dyDescent="0.2">
      <c r="B217" s="1"/>
      <c r="C217" s="1"/>
      <c r="E217" s="12"/>
      <c r="F217" s="12"/>
      <c r="G217" s="12"/>
      <c r="H217" s="12"/>
    </row>
    <row r="218" spans="2:8" x14ac:dyDescent="0.2">
      <c r="B218" s="1"/>
      <c r="C218" s="1"/>
      <c r="E218" s="12"/>
      <c r="F218" s="12"/>
      <c r="G218" s="12"/>
      <c r="H218" s="12"/>
    </row>
    <row r="219" spans="2:8" x14ac:dyDescent="0.2">
      <c r="B219" s="1"/>
      <c r="C219" s="1"/>
      <c r="E219" s="12"/>
      <c r="F219" s="12"/>
      <c r="G219" s="12"/>
      <c r="H219" s="12"/>
    </row>
    <row r="220" spans="2:8" x14ac:dyDescent="0.2">
      <c r="B220" s="1"/>
      <c r="C220" s="1"/>
      <c r="E220" s="12"/>
      <c r="F220" s="12"/>
      <c r="G220" s="12"/>
      <c r="H220" s="12"/>
    </row>
    <row r="221" spans="2:8" x14ac:dyDescent="0.2">
      <c r="B221" s="1"/>
      <c r="C221" s="1"/>
      <c r="E221" s="12"/>
      <c r="F221" s="12"/>
      <c r="G221" s="12"/>
      <c r="H221" s="12"/>
    </row>
    <row r="222" spans="2:8" x14ac:dyDescent="0.2">
      <c r="B222" s="1"/>
      <c r="C222" s="1"/>
      <c r="E222" s="12"/>
      <c r="F222" s="12"/>
      <c r="G222" s="12"/>
      <c r="H222" s="12"/>
    </row>
    <row r="223" spans="2:8" x14ac:dyDescent="0.2">
      <c r="B223" s="1"/>
      <c r="C223" s="1"/>
      <c r="E223" s="12"/>
      <c r="F223" s="12"/>
      <c r="G223" s="12"/>
      <c r="H223" s="12"/>
    </row>
    <row r="224" spans="2:8" x14ac:dyDescent="0.2">
      <c r="B224" s="1"/>
      <c r="C224" s="1"/>
      <c r="E224" s="12"/>
      <c r="F224" s="12"/>
      <c r="G224" s="12"/>
      <c r="H224" s="12"/>
    </row>
    <row r="225" spans="2:8" x14ac:dyDescent="0.2">
      <c r="B225" s="1"/>
      <c r="C225" s="1"/>
      <c r="E225" s="12"/>
      <c r="F225" s="12"/>
      <c r="G225" s="12"/>
      <c r="H225" s="12"/>
    </row>
    <row r="226" spans="2:8" x14ac:dyDescent="0.2">
      <c r="B226" s="1"/>
      <c r="C226" s="1"/>
      <c r="E226" s="12"/>
      <c r="F226" s="12"/>
      <c r="G226" s="12"/>
      <c r="H226" s="12"/>
    </row>
    <row r="227" spans="2:8" x14ac:dyDescent="0.2">
      <c r="B227" s="1"/>
      <c r="C227" s="1"/>
      <c r="E227" s="12"/>
      <c r="F227" s="12"/>
      <c r="G227" s="12"/>
      <c r="H227" s="12"/>
    </row>
    <row r="228" spans="2:8" x14ac:dyDescent="0.2">
      <c r="B228" s="1"/>
      <c r="C228" s="1"/>
      <c r="E228" s="12"/>
      <c r="F228" s="12"/>
      <c r="G228" s="12"/>
      <c r="H228" s="12"/>
    </row>
    <row r="229" spans="2:8" x14ac:dyDescent="0.2">
      <c r="B229" s="1"/>
      <c r="C229" s="1"/>
      <c r="E229" s="12"/>
      <c r="F229" s="12"/>
      <c r="G229" s="12"/>
      <c r="H229" s="12"/>
    </row>
    <row r="230" spans="2:8" x14ac:dyDescent="0.2">
      <c r="B230" s="1"/>
      <c r="C230" s="1"/>
      <c r="E230" s="12"/>
      <c r="F230" s="12"/>
      <c r="G230" s="12"/>
      <c r="H230" s="12"/>
    </row>
    <row r="231" spans="2:8" x14ac:dyDescent="0.2">
      <c r="B231" s="1"/>
      <c r="C231" s="1"/>
      <c r="E231" s="12"/>
      <c r="F231" s="12"/>
      <c r="G231" s="12"/>
      <c r="H231" s="12"/>
    </row>
    <row r="232" spans="2:8" x14ac:dyDescent="0.2">
      <c r="B232" s="1"/>
      <c r="C232" s="1"/>
      <c r="E232" s="12"/>
      <c r="F232" s="12"/>
      <c r="G232" s="12"/>
      <c r="H232" s="12"/>
    </row>
    <row r="233" spans="2:8" x14ac:dyDescent="0.2">
      <c r="B233" s="1"/>
      <c r="C233" s="1"/>
      <c r="E233" s="12"/>
      <c r="F233" s="12"/>
      <c r="G233" s="12"/>
      <c r="H233" s="12"/>
    </row>
    <row r="234" spans="2:8" x14ac:dyDescent="0.2">
      <c r="B234" s="1"/>
      <c r="C234" s="1"/>
      <c r="E234" s="12"/>
      <c r="F234" s="12"/>
      <c r="G234" s="12"/>
      <c r="H234" s="12"/>
    </row>
    <row r="235" spans="2:8" x14ac:dyDescent="0.2">
      <c r="B235" s="1"/>
      <c r="C235" s="1"/>
      <c r="E235" s="12"/>
      <c r="F235" s="12"/>
      <c r="G235" s="12"/>
      <c r="H235" s="12"/>
    </row>
    <row r="236" spans="2:8" x14ac:dyDescent="0.2">
      <c r="B236" s="1"/>
      <c r="C236" s="1"/>
      <c r="E236" s="12"/>
      <c r="F236" s="12"/>
      <c r="G236" s="12"/>
      <c r="H236" s="12"/>
    </row>
    <row r="237" spans="2:8" x14ac:dyDescent="0.2">
      <c r="B237" s="1"/>
      <c r="C237" s="1"/>
      <c r="E237" s="12"/>
      <c r="F237" s="12"/>
      <c r="G237" s="12"/>
      <c r="H237" s="12"/>
    </row>
    <row r="238" spans="2:8" x14ac:dyDescent="0.2">
      <c r="B238" s="1"/>
      <c r="C238" s="1"/>
      <c r="E238" s="12"/>
      <c r="F238" s="12"/>
      <c r="G238" s="12"/>
      <c r="H238" s="12"/>
    </row>
    <row r="239" spans="2:8" x14ac:dyDescent="0.2">
      <c r="B239" s="1"/>
      <c r="C239" s="1"/>
      <c r="E239" s="12"/>
      <c r="F239" s="12"/>
      <c r="G239" s="12"/>
      <c r="H239" s="12"/>
    </row>
    <row r="240" spans="2:8" x14ac:dyDescent="0.2">
      <c r="B240" s="1"/>
      <c r="C240" s="1"/>
      <c r="E240" s="12"/>
      <c r="F240" s="12"/>
      <c r="G240" s="12"/>
      <c r="H240" s="12"/>
    </row>
    <row r="241" spans="2:8" x14ac:dyDescent="0.2">
      <c r="B241" s="1"/>
      <c r="C241" s="1"/>
      <c r="E241" s="12"/>
      <c r="F241" s="12"/>
      <c r="G241" s="12"/>
      <c r="H241" s="12"/>
    </row>
    <row r="242" spans="2:8" x14ac:dyDescent="0.2">
      <c r="B242" s="1"/>
      <c r="C242" s="1"/>
      <c r="E242" s="12"/>
      <c r="F242" s="12"/>
      <c r="G242" s="12"/>
      <c r="H242" s="12"/>
    </row>
    <row r="243" spans="2:8" x14ac:dyDescent="0.2">
      <c r="B243" s="1"/>
      <c r="C243" s="1"/>
      <c r="E243" s="12"/>
      <c r="F243" s="12"/>
      <c r="G243" s="12"/>
      <c r="H243" s="12"/>
    </row>
    <row r="244" spans="2:8" x14ac:dyDescent="0.2">
      <c r="B244" s="1"/>
      <c r="C244" s="1"/>
      <c r="E244" s="12"/>
      <c r="F244" s="12"/>
      <c r="G244" s="12"/>
      <c r="H244" s="12"/>
    </row>
    <row r="245" spans="2:8" x14ac:dyDescent="0.2">
      <c r="B245" s="1"/>
      <c r="C245" s="1"/>
      <c r="E245" s="12"/>
      <c r="F245" s="12"/>
      <c r="G245" s="12"/>
      <c r="H245" s="12"/>
    </row>
    <row r="246" spans="2:8" x14ac:dyDescent="0.2">
      <c r="B246" s="1"/>
      <c r="C246" s="1"/>
      <c r="E246" s="12"/>
      <c r="F246" s="12"/>
      <c r="G246" s="12"/>
      <c r="H246" s="12"/>
    </row>
    <row r="247" spans="2:8" x14ac:dyDescent="0.2">
      <c r="B247" s="1"/>
      <c r="C247" s="1"/>
      <c r="E247" s="12"/>
      <c r="F247" s="12"/>
      <c r="G247" s="12"/>
      <c r="H247" s="12"/>
    </row>
    <row r="248" spans="2:8" x14ac:dyDescent="0.2">
      <c r="B248" s="1"/>
      <c r="C248" s="1"/>
      <c r="E248" s="12"/>
      <c r="F248" s="12"/>
      <c r="G248" s="12"/>
      <c r="H248" s="12"/>
    </row>
    <row r="249" spans="2:8" x14ac:dyDescent="0.2">
      <c r="B249" s="1"/>
      <c r="C249" s="1"/>
      <c r="E249" s="12"/>
      <c r="F249" s="12"/>
      <c r="G249" s="12"/>
      <c r="H249" s="12"/>
    </row>
    <row r="250" spans="2:8" x14ac:dyDescent="0.2">
      <c r="B250" s="1"/>
      <c r="C250" s="1"/>
      <c r="E250" s="12"/>
      <c r="F250" s="12"/>
      <c r="G250" s="12"/>
      <c r="H250" s="12"/>
    </row>
    <row r="251" spans="2:8" x14ac:dyDescent="0.2">
      <c r="B251" s="1"/>
      <c r="C251" s="1"/>
      <c r="E251" s="12"/>
      <c r="F251" s="12"/>
      <c r="G251" s="12"/>
      <c r="H251" s="12"/>
    </row>
    <row r="252" spans="2:8" x14ac:dyDescent="0.2">
      <c r="B252" s="1"/>
      <c r="C252" s="1"/>
      <c r="E252" s="12"/>
      <c r="F252" s="12"/>
      <c r="G252" s="12"/>
      <c r="H252" s="12"/>
    </row>
    <row r="253" spans="2:8" x14ac:dyDescent="0.2">
      <c r="B253" s="1"/>
      <c r="C253" s="1"/>
      <c r="E253" s="12"/>
      <c r="F253" s="12"/>
      <c r="G253" s="12"/>
      <c r="H253" s="12"/>
    </row>
    <row r="254" spans="2:8" x14ac:dyDescent="0.2">
      <c r="B254" s="1"/>
      <c r="C254" s="1"/>
      <c r="E254" s="12"/>
      <c r="F254" s="12"/>
      <c r="G254" s="12"/>
      <c r="H254" s="12"/>
    </row>
    <row r="255" spans="2:8" x14ac:dyDescent="0.2">
      <c r="B255" s="1"/>
      <c r="C255" s="1"/>
      <c r="E255" s="12"/>
      <c r="F255" s="12"/>
      <c r="G255" s="12"/>
      <c r="H255" s="12"/>
    </row>
    <row r="256" spans="2:8" x14ac:dyDescent="0.2">
      <c r="B256" s="1"/>
      <c r="C256" s="1"/>
      <c r="E256" s="12"/>
      <c r="F256" s="12"/>
      <c r="G256" s="12"/>
      <c r="H256" s="12"/>
    </row>
    <row r="257" spans="2:19" x14ac:dyDescent="0.2">
      <c r="B257" s="1"/>
      <c r="C257" s="1"/>
      <c r="E257" s="12"/>
      <c r="F257" s="12"/>
      <c r="G257" s="12"/>
      <c r="H257" s="12"/>
    </row>
    <row r="258" spans="2:19" x14ac:dyDescent="0.2">
      <c r="B258" s="1"/>
      <c r="C258" s="1"/>
      <c r="E258" s="12"/>
      <c r="F258" s="12"/>
      <c r="G258" s="12"/>
      <c r="H258" s="12"/>
    </row>
    <row r="259" spans="2:19" x14ac:dyDescent="0.2">
      <c r="B259" s="1"/>
      <c r="C259" s="1"/>
      <c r="E259" s="12"/>
      <c r="F259" s="12"/>
      <c r="G259" s="12"/>
      <c r="H259" s="12"/>
    </row>
    <row r="260" spans="2:19" x14ac:dyDescent="0.2">
      <c r="B260" s="1"/>
      <c r="C260" s="1"/>
      <c r="E260" s="12"/>
      <c r="F260" s="12"/>
      <c r="G260" s="12"/>
      <c r="H260" s="12"/>
    </row>
    <row r="261" spans="2:19" x14ac:dyDescent="0.2">
      <c r="B261" s="1"/>
      <c r="C261" s="1"/>
      <c r="E261" s="12"/>
      <c r="F261" s="12"/>
      <c r="G261" s="12"/>
      <c r="H261" s="12"/>
    </row>
    <row r="262" spans="2:19" x14ac:dyDescent="0.2">
      <c r="B262" s="1"/>
      <c r="C262" s="1"/>
      <c r="E262" s="12"/>
      <c r="F262" s="12"/>
      <c r="G262" s="12"/>
      <c r="H262" s="12"/>
    </row>
    <row r="263" spans="2:19" x14ac:dyDescent="0.2">
      <c r="B263" s="1"/>
      <c r="C263" s="1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2:19" x14ac:dyDescent="0.2">
      <c r="B264" s="1"/>
      <c r="C264" s="1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2:19" x14ac:dyDescent="0.2">
      <c r="B265" s="1"/>
      <c r="C265" s="1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2:19" x14ac:dyDescent="0.2">
      <c r="B266" s="1"/>
      <c r="C266" s="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2:19" x14ac:dyDescent="0.2">
      <c r="B267" s="1"/>
      <c r="C267" s="1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2:19" x14ac:dyDescent="0.2">
      <c r="B268" s="1"/>
      <c r="C268" s="1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2:19" x14ac:dyDescent="0.2">
      <c r="B269" s="1"/>
      <c r="C269" s="1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2:19" x14ac:dyDescent="0.2">
      <c r="B270" s="1"/>
      <c r="C270" s="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2:19" x14ac:dyDescent="0.2">
      <c r="B271" s="1"/>
      <c r="C271" s="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2:19" x14ac:dyDescent="0.2">
      <c r="B272" s="1"/>
      <c r="C272" s="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2:19" x14ac:dyDescent="0.2">
      <c r="B273" s="1"/>
      <c r="C273" s="1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2:19" x14ac:dyDescent="0.2">
      <c r="B274" s="1"/>
      <c r="C274" s="1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2:19" x14ac:dyDescent="0.2">
      <c r="B275" s="1"/>
      <c r="C275" s="1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2:19" x14ac:dyDescent="0.2">
      <c r="B276" s="1"/>
      <c r="C276" s="1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2:19" x14ac:dyDescent="0.2">
      <c r="B277" s="1"/>
      <c r="C277" s="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2:19" x14ac:dyDescent="0.2">
      <c r="B278" s="1"/>
      <c r="C278" s="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2:19" x14ac:dyDescent="0.2">
      <c r="B279" s="1"/>
      <c r="C279" s="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2:19" x14ac:dyDescent="0.2">
      <c r="B280" s="1"/>
      <c r="C280" s="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2:19" x14ac:dyDescent="0.2">
      <c r="B281" s="1"/>
      <c r="C281" s="1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2:19" x14ac:dyDescent="0.2">
      <c r="B282" s="1"/>
      <c r="C282" s="1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2:19" x14ac:dyDescent="0.2">
      <c r="B283" s="1"/>
      <c r="C283" s="1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2:19" x14ac:dyDescent="0.2">
      <c r="B284" s="1"/>
      <c r="C284" s="1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2:19" x14ac:dyDescent="0.2">
      <c r="B285" s="1"/>
      <c r="C285" s="1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2:19" x14ac:dyDescent="0.2">
      <c r="B286" s="1"/>
      <c r="C286" s="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2:19" x14ac:dyDescent="0.2">
      <c r="B287" s="1"/>
      <c r="C287" s="1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2:19" x14ac:dyDescent="0.2">
      <c r="B288" s="1"/>
      <c r="C288" s="1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2:19" x14ac:dyDescent="0.2">
      <c r="B289" s="1"/>
      <c r="C289" s="1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2:19" x14ac:dyDescent="0.2">
      <c r="B290" s="1"/>
      <c r="C290" s="1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2:19" x14ac:dyDescent="0.2">
      <c r="B291" s="1"/>
      <c r="C291" s="1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2:19" x14ac:dyDescent="0.2">
      <c r="B292" s="1"/>
      <c r="C292" s="1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2:19" x14ac:dyDescent="0.2">
      <c r="B293" s="1"/>
      <c r="C293" s="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2:19" x14ac:dyDescent="0.2">
      <c r="B294" s="1"/>
      <c r="C294" s="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2:19" x14ac:dyDescent="0.2">
      <c r="B295" s="1"/>
      <c r="C295" s="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2:19" x14ac:dyDescent="0.2">
      <c r="B296" s="1"/>
      <c r="C296" s="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2:19" x14ac:dyDescent="0.2">
      <c r="B297" s="1"/>
      <c r="C297" s="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2:19" x14ac:dyDescent="0.2">
      <c r="B298" s="1"/>
      <c r="C298" s="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2:19" x14ac:dyDescent="0.2">
      <c r="B299" s="1"/>
      <c r="C299" s="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2:19" x14ac:dyDescent="0.2">
      <c r="B300" s="1"/>
      <c r="C300" s="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2:19" x14ac:dyDescent="0.2">
      <c r="B301" s="1"/>
      <c r="C301" s="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2:19" x14ac:dyDescent="0.2">
      <c r="B302" s="1"/>
      <c r="C302" s="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2:19" x14ac:dyDescent="0.2">
      <c r="B303" s="1"/>
      <c r="C303" s="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2:19" x14ac:dyDescent="0.2">
      <c r="B304" s="1"/>
      <c r="C304" s="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2:19" x14ac:dyDescent="0.2">
      <c r="B305" s="1"/>
      <c r="C305" s="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2:19" x14ac:dyDescent="0.2">
      <c r="B306" s="1"/>
      <c r="C306" s="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2:19" x14ac:dyDescent="0.2">
      <c r="B307" s="1"/>
      <c r="C307" s="1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2:19" x14ac:dyDescent="0.2">
      <c r="B308" s="1"/>
      <c r="C308" s="1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2:19" x14ac:dyDescent="0.2">
      <c r="B309" s="1"/>
      <c r="C309" s="1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2:19" x14ac:dyDescent="0.2">
      <c r="B310" s="1"/>
      <c r="C310" s="1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2:19" x14ac:dyDescent="0.2">
      <c r="B311" s="1"/>
      <c r="C311" s="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2:19" x14ac:dyDescent="0.2">
      <c r="B312" s="1"/>
      <c r="C312" s="1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2:19" x14ac:dyDescent="0.2">
      <c r="B313" s="1"/>
      <c r="C313" s="1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2:19" x14ac:dyDescent="0.2">
      <c r="B314" s="1"/>
      <c r="C314" s="1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2:19" x14ac:dyDescent="0.2">
      <c r="B315" s="1"/>
      <c r="C315" s="1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2:19" x14ac:dyDescent="0.2">
      <c r="B316" s="1"/>
      <c r="C316" s="1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2:19" x14ac:dyDescent="0.2">
      <c r="B317" s="1"/>
      <c r="C317" s="1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2:19" x14ac:dyDescent="0.2">
      <c r="B318" s="1"/>
      <c r="C318" s="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2:19" x14ac:dyDescent="0.2">
      <c r="B319" s="1"/>
      <c r="C319" s="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2:19" x14ac:dyDescent="0.2">
      <c r="B320" s="1"/>
      <c r="C320" s="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2:19" x14ac:dyDescent="0.2">
      <c r="B321" s="1"/>
      <c r="C321" s="1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2:19" x14ac:dyDescent="0.2">
      <c r="B322" s="1"/>
      <c r="C322" s="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2:19" x14ac:dyDescent="0.2">
      <c r="B323" s="1"/>
      <c r="C323" s="1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2:19" x14ac:dyDescent="0.2">
      <c r="B324" s="1"/>
      <c r="C324" s="1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2:19" x14ac:dyDescent="0.2">
      <c r="B325" s="1"/>
      <c r="C325" s="1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2:19" x14ac:dyDescent="0.2">
      <c r="B326" s="1"/>
      <c r="C326" s="1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2:19" x14ac:dyDescent="0.2">
      <c r="B327" s="1"/>
      <c r="C327" s="1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2:19" x14ac:dyDescent="0.2">
      <c r="B328" s="1"/>
      <c r="C328" s="1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2:19" x14ac:dyDescent="0.2">
      <c r="B329" s="1"/>
      <c r="C329" s="1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2:19" x14ac:dyDescent="0.2">
      <c r="B330" s="1"/>
      <c r="C330" s="1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2:19" x14ac:dyDescent="0.2">
      <c r="B331" s="1"/>
      <c r="C331" s="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2:19" x14ac:dyDescent="0.2">
      <c r="B332" s="1"/>
      <c r="C332" s="1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2:19" x14ac:dyDescent="0.2">
      <c r="B333" s="1"/>
      <c r="C333" s="1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2:19" x14ac:dyDescent="0.2">
      <c r="B334" s="1"/>
      <c r="C334" s="1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2:19" x14ac:dyDescent="0.2">
      <c r="B335" s="1"/>
      <c r="C335" s="1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2:19" x14ac:dyDescent="0.2">
      <c r="B336" s="1"/>
      <c r="C336" s="1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2:19" x14ac:dyDescent="0.2">
      <c r="B337" s="1"/>
      <c r="C337" s="1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2:19" x14ac:dyDescent="0.2">
      <c r="B338" s="1"/>
      <c r="C338" s="1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2:19" x14ac:dyDescent="0.2">
      <c r="B339" s="1"/>
      <c r="C339" s="1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2:19" x14ac:dyDescent="0.2">
      <c r="B340" s="1"/>
      <c r="C340" s="1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2:19" x14ac:dyDescent="0.2">
      <c r="B341" s="1"/>
      <c r="C341" s="1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2:19" x14ac:dyDescent="0.2">
      <c r="B342" s="1"/>
      <c r="C342" s="1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2:19" x14ac:dyDescent="0.2">
      <c r="B343" s="1"/>
      <c r="C343" s="1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2:19" x14ac:dyDescent="0.2">
      <c r="B344" s="1"/>
      <c r="C344" s="1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2:19" x14ac:dyDescent="0.2">
      <c r="B345" s="1"/>
      <c r="C345" s="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2:19" x14ac:dyDescent="0.2">
      <c r="B346" s="1"/>
      <c r="C346" s="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2:19" x14ac:dyDescent="0.2">
      <c r="B347" s="1"/>
      <c r="C347" s="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2:19" x14ac:dyDescent="0.2">
      <c r="B348" s="1"/>
      <c r="C348" s="1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2:19" x14ac:dyDescent="0.2">
      <c r="B349" s="1"/>
      <c r="C349" s="1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2:19" x14ac:dyDescent="0.2">
      <c r="B350" s="1"/>
      <c r="C350" s="1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2:19" x14ac:dyDescent="0.2">
      <c r="B351" s="1"/>
      <c r="C351" s="1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2:19" x14ac:dyDescent="0.2">
      <c r="B352" s="1"/>
      <c r="C352" s="1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">
      <c r="B353" s="1"/>
      <c r="C353" s="1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">
      <c r="B354" s="1"/>
      <c r="C354" s="1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">
      <c r="B355" s="1"/>
      <c r="C355" s="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">
      <c r="B356" s="1"/>
      <c r="C356" s="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">
      <c r="B357" s="1"/>
      <c r="C357" s="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">
      <c r="B358" s="1"/>
      <c r="C358" s="1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">
      <c r="B359" s="1"/>
      <c r="C359" s="1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">
      <c r="B360" s="1"/>
      <c r="C360" s="1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">
      <c r="B361" s="1"/>
      <c r="C361" s="1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">
      <c r="B362" s="1"/>
      <c r="C362" s="1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">
      <c r="B363" s="1"/>
      <c r="C363" s="1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">
      <c r="B364" s="1"/>
      <c r="C364" s="1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">
      <c r="B365" s="1"/>
      <c r="C365" s="1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">
      <c r="B366" s="1"/>
      <c r="C366" s="1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">
      <c r="B367" s="1"/>
      <c r="C367" s="1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">
      <c r="B368" s="1"/>
      <c r="C368" s="1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">
      <c r="B369" s="1"/>
      <c r="C369" s="1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">
      <c r="B370" s="1"/>
      <c r="C370" s="1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">
      <c r="B371" s="1"/>
      <c r="C371" s="1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">
      <c r="B372" s="1"/>
      <c r="C372" s="1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">
      <c r="B373" s="1"/>
      <c r="C373" s="1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">
      <c r="B374" s="1"/>
      <c r="C374" s="1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2:19" x14ac:dyDescent="0.2">
      <c r="B375" s="1"/>
      <c r="C375" s="1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2:19" x14ac:dyDescent="0.2">
      <c r="B376" s="1"/>
      <c r="C376" s="1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2:19" x14ac:dyDescent="0.2">
      <c r="B377" s="1"/>
      <c r="C377" s="1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2:19" x14ac:dyDescent="0.2">
      <c r="B378" s="1"/>
      <c r="C378" s="1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2:19" x14ac:dyDescent="0.2">
      <c r="B379" s="1"/>
      <c r="C379" s="1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2:19" x14ac:dyDescent="0.2">
      <c r="B380" s="1"/>
      <c r="C380" s="1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2:19" x14ac:dyDescent="0.2">
      <c r="B381" s="1"/>
      <c r="C381" s="1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2:19" x14ac:dyDescent="0.2">
      <c r="B382" s="1"/>
      <c r="C382" s="1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2:19" x14ac:dyDescent="0.2">
      <c r="B383" s="1"/>
      <c r="C383" s="1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2:19" x14ac:dyDescent="0.2">
      <c r="B384" s="1"/>
      <c r="C384" s="1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2:19" x14ac:dyDescent="0.2">
      <c r="B385" s="1"/>
      <c r="C385" s="1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2:19" x14ac:dyDescent="0.2">
      <c r="B386" s="1"/>
      <c r="C386" s="1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2:19" x14ac:dyDescent="0.2">
      <c r="B387" s="1"/>
      <c r="C387" s="1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2:19" x14ac:dyDescent="0.2">
      <c r="B388" s="1"/>
      <c r="C388" s="1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2:19" x14ac:dyDescent="0.2">
      <c r="B389" s="1"/>
      <c r="C389" s="1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2:19" x14ac:dyDescent="0.2">
      <c r="B390" s="1"/>
      <c r="C390" s="1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2:19" x14ac:dyDescent="0.2">
      <c r="B391" s="1"/>
      <c r="C391" s="1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2:19" x14ac:dyDescent="0.2">
      <c r="B392" s="1"/>
      <c r="C392" s="1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2:19" x14ac:dyDescent="0.2">
      <c r="B393" s="1"/>
      <c r="C393" s="1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2:19" x14ac:dyDescent="0.2">
      <c r="B394" s="1"/>
      <c r="C394" s="1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2:19" x14ac:dyDescent="0.2">
      <c r="B395" s="1"/>
      <c r="C395" s="1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2:19" x14ac:dyDescent="0.2">
      <c r="B396" s="1"/>
      <c r="C396" s="1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2:19" x14ac:dyDescent="0.2">
      <c r="B397" s="1"/>
      <c r="C397" s="1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2:19" x14ac:dyDescent="0.2">
      <c r="B398" s="1"/>
      <c r="C398" s="1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2:19" x14ac:dyDescent="0.2">
      <c r="B399" s="1"/>
      <c r="C399" s="1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2:19" x14ac:dyDescent="0.2">
      <c r="B400" s="1"/>
      <c r="C400" s="1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2:19" x14ac:dyDescent="0.2">
      <c r="B401" s="1"/>
      <c r="C401" s="1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2:19" x14ac:dyDescent="0.2">
      <c r="B402" s="1"/>
      <c r="C402" s="1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2:19" x14ac:dyDescent="0.2">
      <c r="B403" s="1"/>
      <c r="C403" s="1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2:19" x14ac:dyDescent="0.2">
      <c r="B404" s="1"/>
      <c r="C404" s="1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2:19" x14ac:dyDescent="0.2">
      <c r="B405" s="1"/>
      <c r="C405" s="1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2:19" x14ac:dyDescent="0.2">
      <c r="B406" s="1"/>
      <c r="C406" s="1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2:19" x14ac:dyDescent="0.2">
      <c r="B407" s="1"/>
      <c r="C407" s="1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2:19" x14ac:dyDescent="0.2">
      <c r="B408" s="1"/>
      <c r="C408" s="1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2:19" x14ac:dyDescent="0.2">
      <c r="B409" s="1"/>
      <c r="C409" s="1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2:19" x14ac:dyDescent="0.2">
      <c r="B410" s="1"/>
      <c r="C410" s="1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2:19" x14ac:dyDescent="0.2">
      <c r="B411" s="1"/>
      <c r="C411" s="1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2:19" x14ac:dyDescent="0.2">
      <c r="B412" s="1"/>
      <c r="C412" s="1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2:19" x14ac:dyDescent="0.2">
      <c r="B413" s="1"/>
      <c r="C413" s="1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2:19" x14ac:dyDescent="0.2">
      <c r="B414" s="1"/>
      <c r="C414" s="1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2:19" x14ac:dyDescent="0.2">
      <c r="B415" s="1"/>
      <c r="C415" s="1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2:19" x14ac:dyDescent="0.2">
      <c r="B416" s="1"/>
      <c r="C416" s="1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2:19" x14ac:dyDescent="0.2">
      <c r="B417" s="1"/>
      <c r="C417" s="1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2:19" x14ac:dyDescent="0.2">
      <c r="B418" s="1"/>
      <c r="C418" s="1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2:19" x14ac:dyDescent="0.2">
      <c r="B419" s="1"/>
      <c r="C419" s="1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2:19" x14ac:dyDescent="0.2">
      <c r="B420" s="1"/>
      <c r="C420" s="1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2:19" x14ac:dyDescent="0.2">
      <c r="B421" s="1"/>
      <c r="C421" s="1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2:19" x14ac:dyDescent="0.2">
      <c r="B422" s="1"/>
      <c r="C422" s="1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2:19" x14ac:dyDescent="0.2">
      <c r="B423" s="1"/>
      <c r="C423" s="1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2:19" x14ac:dyDescent="0.2">
      <c r="B424" s="1"/>
      <c r="C424" s="1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2:19" x14ac:dyDescent="0.2">
      <c r="B425" s="1"/>
      <c r="C425" s="1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2:19" x14ac:dyDescent="0.2">
      <c r="B426" s="1"/>
      <c r="C426" s="1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2:19" x14ac:dyDescent="0.2">
      <c r="B427" s="1"/>
      <c r="C427" s="1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2:19" x14ac:dyDescent="0.2">
      <c r="B428" s="1"/>
      <c r="C428" s="1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2:19" x14ac:dyDescent="0.2">
      <c r="B429" s="1"/>
      <c r="C429" s="1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2:19" x14ac:dyDescent="0.2">
      <c r="B430" s="1"/>
      <c r="C430" s="1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2:19" x14ac:dyDescent="0.2">
      <c r="B431" s="1"/>
      <c r="C431" s="1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2:19" x14ac:dyDescent="0.2">
      <c r="B432" s="1"/>
      <c r="C432" s="1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2:19" x14ac:dyDescent="0.2">
      <c r="B433" s="1"/>
      <c r="C433" s="1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2:19" x14ac:dyDescent="0.2">
      <c r="B434" s="1"/>
      <c r="C434" s="1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2:19" x14ac:dyDescent="0.2">
      <c r="B435" s="1"/>
      <c r="C435" s="1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2:19" x14ac:dyDescent="0.2">
      <c r="B436" s="1"/>
      <c r="C436" s="1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2:19" x14ac:dyDescent="0.2">
      <c r="B437" s="1"/>
      <c r="C437" s="1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2:19" x14ac:dyDescent="0.2">
      <c r="B438" s="1"/>
      <c r="C438" s="1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2:19" x14ac:dyDescent="0.2">
      <c r="B439" s="1"/>
      <c r="C439" s="1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2:19" x14ac:dyDescent="0.2">
      <c r="B440" s="1"/>
      <c r="C440" s="1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2:19" x14ac:dyDescent="0.2">
      <c r="B441" s="1"/>
      <c r="C441" s="1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2:19" x14ac:dyDescent="0.2">
      <c r="B442" s="1"/>
      <c r="C442" s="1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2:19" x14ac:dyDescent="0.2">
      <c r="B443" s="1"/>
      <c r="C443" s="1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2:19" x14ac:dyDescent="0.2">
      <c r="B444" s="1"/>
      <c r="C444" s="1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2:19" x14ac:dyDescent="0.2">
      <c r="B445" s="1"/>
      <c r="C445" s="1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2:19" x14ac:dyDescent="0.2">
      <c r="B446" s="1"/>
      <c r="C446" s="1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2:19" x14ac:dyDescent="0.2">
      <c r="B447" s="1"/>
      <c r="C447" s="1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2:19" x14ac:dyDescent="0.2">
      <c r="B448" s="1"/>
      <c r="C448" s="1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2:19" x14ac:dyDescent="0.2">
      <c r="B449" s="1"/>
      <c r="C449" s="1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2:19" x14ac:dyDescent="0.2">
      <c r="B450" s="1"/>
      <c r="C450" s="1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2:19" x14ac:dyDescent="0.2">
      <c r="B451" s="1"/>
      <c r="C451" s="1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2:19" x14ac:dyDescent="0.2">
      <c r="B452" s="1"/>
      <c r="C452" s="1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2:19" x14ac:dyDescent="0.2">
      <c r="B453" s="1"/>
      <c r="C453" s="1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2:19" x14ac:dyDescent="0.2">
      <c r="B454" s="1"/>
      <c r="C454" s="1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2:19" x14ac:dyDescent="0.2">
      <c r="B455" s="1"/>
      <c r="C455" s="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2:19" x14ac:dyDescent="0.2">
      <c r="B456" s="1"/>
      <c r="C456" s="1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2:19" x14ac:dyDescent="0.2">
      <c r="B457" s="1"/>
      <c r="C457" s="1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2:19" x14ac:dyDescent="0.2">
      <c r="B458" s="1"/>
      <c r="C458" s="1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2:19" x14ac:dyDescent="0.2">
      <c r="B459" s="1"/>
      <c r="C459" s="1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2:19" x14ac:dyDescent="0.2">
      <c r="B460" s="1"/>
      <c r="C460" s="1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2:19" x14ac:dyDescent="0.2">
      <c r="B461" s="1"/>
      <c r="C461" s="1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2:19" x14ac:dyDescent="0.2">
      <c r="B462" s="1"/>
      <c r="C462" s="1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2:19" x14ac:dyDescent="0.2">
      <c r="B463" s="1"/>
      <c r="C463" s="1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2:19" x14ac:dyDescent="0.2">
      <c r="B464" s="1"/>
      <c r="C464" s="1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2:19" x14ac:dyDescent="0.2">
      <c r="B465" s="1"/>
      <c r="C465" s="1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2:19" x14ac:dyDescent="0.2">
      <c r="B466" s="1"/>
      <c r="C466" s="1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2:19" x14ac:dyDescent="0.2">
      <c r="B467" s="1"/>
      <c r="C467" s="1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2:19" x14ac:dyDescent="0.2">
      <c r="B468" s="1"/>
      <c r="C468" s="1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2:19" x14ac:dyDescent="0.2">
      <c r="B469" s="1"/>
      <c r="C469" s="1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2:19" x14ac:dyDescent="0.2">
      <c r="B470" s="1"/>
      <c r="C470" s="1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2:19" x14ac:dyDescent="0.2">
      <c r="B471" s="1"/>
      <c r="C471" s="1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2:19" x14ac:dyDescent="0.2">
      <c r="B472" s="1"/>
      <c r="C472" s="1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2:19" x14ac:dyDescent="0.2">
      <c r="B473" s="1"/>
      <c r="C473" s="1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2:19" x14ac:dyDescent="0.2">
      <c r="B474" s="1"/>
      <c r="C474" s="1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2:19" x14ac:dyDescent="0.2">
      <c r="B475" s="1"/>
      <c r="C475" s="1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2:19" x14ac:dyDescent="0.2">
      <c r="B476" s="1"/>
      <c r="C476" s="1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2:19" x14ac:dyDescent="0.2">
      <c r="B477" s="1"/>
      <c r="C477" s="1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2:19" x14ac:dyDescent="0.2">
      <c r="B478" s="1"/>
      <c r="C478" s="1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2:19" x14ac:dyDescent="0.2">
      <c r="B479" s="1"/>
      <c r="C479" s="1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2:19" x14ac:dyDescent="0.2">
      <c r="B480" s="1"/>
      <c r="C480" s="1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2:19" x14ac:dyDescent="0.2">
      <c r="B481" s="1"/>
      <c r="C481" s="1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2:19" x14ac:dyDescent="0.2">
      <c r="B482" s="1"/>
      <c r="C482" s="1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2:19" x14ac:dyDescent="0.2">
      <c r="B483" s="1"/>
      <c r="C483" s="1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2:19" x14ac:dyDescent="0.2">
      <c r="B484" s="1"/>
      <c r="C484" s="1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2:19" x14ac:dyDescent="0.2">
      <c r="B485" s="1"/>
      <c r="C485" s="1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2:19" x14ac:dyDescent="0.2">
      <c r="B486" s="1"/>
      <c r="C486" s="1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2:19" x14ac:dyDescent="0.2">
      <c r="B487" s="1"/>
      <c r="C487" s="1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2:19" x14ac:dyDescent="0.2">
      <c r="B488" s="1"/>
      <c r="C488" s="1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2:19" x14ac:dyDescent="0.2">
      <c r="B489" s="1"/>
      <c r="C489" s="1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2:19" x14ac:dyDescent="0.2">
      <c r="B490" s="1"/>
      <c r="C490" s="1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2:19" x14ac:dyDescent="0.2">
      <c r="B491" s="1"/>
      <c r="C491" s="1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2:19" x14ac:dyDescent="0.2">
      <c r="B492" s="1"/>
      <c r="C492" s="1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2:19" x14ac:dyDescent="0.2">
      <c r="B493" s="1"/>
      <c r="C493" s="1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2:19" x14ac:dyDescent="0.2">
      <c r="B494" s="1"/>
      <c r="C494" s="1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2:19" x14ac:dyDescent="0.2">
      <c r="B495" s="1"/>
      <c r="C495" s="1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2:19" x14ac:dyDescent="0.2">
      <c r="B496" s="1"/>
      <c r="C496" s="1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2:19" x14ac:dyDescent="0.2">
      <c r="B497" s="1"/>
      <c r="C497" s="1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2:19" x14ac:dyDescent="0.2">
      <c r="B498" s="1"/>
      <c r="C498" s="1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2:19" x14ac:dyDescent="0.2">
      <c r="B499" s="1"/>
      <c r="C499" s="1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2:19" x14ac:dyDescent="0.2">
      <c r="B500" s="1"/>
      <c r="C500" s="1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2:19" x14ac:dyDescent="0.2">
      <c r="B501" s="1"/>
      <c r="C501" s="1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2:19" x14ac:dyDescent="0.2">
      <c r="B502" s="1"/>
      <c r="C502" s="1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2:19" x14ac:dyDescent="0.2">
      <c r="B503" s="1"/>
      <c r="C503" s="1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2:19" x14ac:dyDescent="0.2">
      <c r="B504" s="1"/>
      <c r="C504" s="1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2:19" x14ac:dyDescent="0.2">
      <c r="B505" s="1"/>
      <c r="C505" s="1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2:19" x14ac:dyDescent="0.2">
      <c r="B506" s="1"/>
      <c r="C506" s="1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2:19" x14ac:dyDescent="0.2">
      <c r="B507" s="1"/>
      <c r="C507" s="1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2:19" x14ac:dyDescent="0.2">
      <c r="B508" s="1"/>
      <c r="C508" s="1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2:19" x14ac:dyDescent="0.2">
      <c r="B509" s="1"/>
      <c r="C509" s="1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2:19" x14ac:dyDescent="0.2">
      <c r="B510" s="1"/>
      <c r="C510" s="1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2:19" x14ac:dyDescent="0.2">
      <c r="B511" s="1"/>
      <c r="C511" s="1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2:19" x14ac:dyDescent="0.2">
      <c r="B512" s="1"/>
      <c r="C512" s="1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2:19" x14ac:dyDescent="0.2">
      <c r="B513" s="1"/>
      <c r="C513" s="1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2:19" x14ac:dyDescent="0.2">
      <c r="B514" s="1"/>
      <c r="C514" s="1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2:19" x14ac:dyDescent="0.2">
      <c r="B515" s="1"/>
      <c r="C515" s="1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2:19" x14ac:dyDescent="0.2">
      <c r="B516" s="1"/>
      <c r="C516" s="1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2:19" x14ac:dyDescent="0.2">
      <c r="B517" s="1"/>
      <c r="C517" s="1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2:19" x14ac:dyDescent="0.2">
      <c r="B518" s="1"/>
      <c r="C518" s="1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2:19" x14ac:dyDescent="0.2">
      <c r="B519" s="1"/>
      <c r="C519" s="1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2:19" x14ac:dyDescent="0.2">
      <c r="B520" s="1"/>
      <c r="C520" s="1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2:19" x14ac:dyDescent="0.2">
      <c r="B521" s="1"/>
      <c r="C521" s="1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2:19" x14ac:dyDescent="0.2">
      <c r="B522" s="1"/>
      <c r="C522" s="1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2:19" x14ac:dyDescent="0.2">
      <c r="B523" s="1"/>
      <c r="C523" s="1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2:19" x14ac:dyDescent="0.2">
      <c r="B524" s="1"/>
      <c r="C524" s="1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2:19" x14ac:dyDescent="0.2">
      <c r="B525" s="1"/>
      <c r="C525" s="1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2:19" x14ac:dyDescent="0.2">
      <c r="B526" s="1"/>
      <c r="C526" s="1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2:19" x14ac:dyDescent="0.2">
      <c r="B527" s="1"/>
      <c r="C527" s="1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2:19" x14ac:dyDescent="0.2">
      <c r="B528" s="1"/>
      <c r="C528" s="1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2:19" x14ac:dyDescent="0.2">
      <c r="B529" s="1"/>
      <c r="C529" s="1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2:19" x14ac:dyDescent="0.2">
      <c r="B530" s="1"/>
      <c r="C530" s="1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2:19" x14ac:dyDescent="0.2">
      <c r="B531" s="1"/>
      <c r="C531" s="1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2:19" x14ac:dyDescent="0.2">
      <c r="B532" s="1"/>
      <c r="C532" s="1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2:19" x14ac:dyDescent="0.2">
      <c r="B533" s="1"/>
      <c r="C533" s="1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2:19" x14ac:dyDescent="0.2">
      <c r="B534" s="1"/>
      <c r="C534" s="1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2:19" x14ac:dyDescent="0.2">
      <c r="B535" s="1"/>
      <c r="C535" s="1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2:19" x14ac:dyDescent="0.2">
      <c r="B536" s="1"/>
      <c r="C536" s="1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2:19" x14ac:dyDescent="0.2">
      <c r="B537" s="1"/>
      <c r="C537" s="1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2:19" x14ac:dyDescent="0.2">
      <c r="B538" s="1"/>
      <c r="C538" s="1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2:19" x14ac:dyDescent="0.2">
      <c r="B539" s="1"/>
      <c r="C539" s="1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2:19" x14ac:dyDescent="0.2">
      <c r="B540" s="1"/>
      <c r="C540" s="1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2:19" x14ac:dyDescent="0.2">
      <c r="B541" s="1"/>
      <c r="C541" s="1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2:19" x14ac:dyDescent="0.2">
      <c r="B542" s="1"/>
      <c r="C542" s="1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2:19" x14ac:dyDescent="0.2">
      <c r="B543" s="1"/>
      <c r="C543" s="1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2:19" x14ac:dyDescent="0.2">
      <c r="B544" s="1"/>
      <c r="C544" s="1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2:19" x14ac:dyDescent="0.2">
      <c r="B545" s="1"/>
      <c r="C545" s="1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2:19" x14ac:dyDescent="0.2">
      <c r="B546" s="1"/>
      <c r="C546" s="1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2:19" x14ac:dyDescent="0.2">
      <c r="B547" s="1"/>
      <c r="C547" s="1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2:19" x14ac:dyDescent="0.2">
      <c r="B548" s="1"/>
      <c r="C548" s="1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2:19" x14ac:dyDescent="0.2">
      <c r="B549" s="1"/>
      <c r="C549" s="1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2:19" x14ac:dyDescent="0.2">
      <c r="B550" s="1"/>
      <c r="C550" s="1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2:19" x14ac:dyDescent="0.2">
      <c r="B551" s="1"/>
      <c r="C551" s="1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2:19" x14ac:dyDescent="0.2">
      <c r="B552" s="1"/>
      <c r="C552" s="1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2:19" x14ac:dyDescent="0.2">
      <c r="B553" s="1"/>
      <c r="C553" s="1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2:19" x14ac:dyDescent="0.2">
      <c r="B554" s="1"/>
      <c r="C554" s="1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2:19" x14ac:dyDescent="0.2">
      <c r="B555" s="1"/>
      <c r="C555" s="1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2:19" x14ac:dyDescent="0.2">
      <c r="B556" s="1"/>
      <c r="C556" s="1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2:19" x14ac:dyDescent="0.2">
      <c r="B557" s="1"/>
      <c r="C557" s="1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2:19" x14ac:dyDescent="0.2">
      <c r="B558" s="1"/>
      <c r="C558" s="1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2:19" x14ac:dyDescent="0.2">
      <c r="B559" s="1"/>
      <c r="C559" s="1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2:19" x14ac:dyDescent="0.2">
      <c r="B560" s="1"/>
      <c r="C560" s="1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2:19" x14ac:dyDescent="0.2">
      <c r="B561" s="1"/>
      <c r="C561" s="1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2:19" x14ac:dyDescent="0.2">
      <c r="B562" s="1"/>
      <c r="C562" s="1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2:19" x14ac:dyDescent="0.2">
      <c r="B563" s="1"/>
      <c r="C563" s="1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2:19" x14ac:dyDescent="0.2">
      <c r="B564" s="1"/>
      <c r="C564" s="1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2:19" x14ac:dyDescent="0.2">
      <c r="B565" s="1"/>
      <c r="C565" s="1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2:19" x14ac:dyDescent="0.2">
      <c r="B566" s="1"/>
      <c r="C566" s="1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2:19" x14ac:dyDescent="0.2">
      <c r="B567" s="1"/>
      <c r="C567" s="1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2:19" x14ac:dyDescent="0.2">
      <c r="B568" s="1"/>
      <c r="C568" s="1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2:19" x14ac:dyDescent="0.2">
      <c r="B569" s="1"/>
      <c r="C569" s="1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2:19" x14ac:dyDescent="0.2">
      <c r="B570" s="1"/>
      <c r="C570" s="1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2:19" x14ac:dyDescent="0.2">
      <c r="B571" s="1"/>
      <c r="C571" s="1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2:19" x14ac:dyDescent="0.2">
      <c r="B572" s="1"/>
      <c r="C572" s="1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2:19" x14ac:dyDescent="0.2">
      <c r="B573" s="1"/>
      <c r="C573" s="1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2:19" x14ac:dyDescent="0.2">
      <c r="B574" s="1"/>
      <c r="C574" s="1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2:19" x14ac:dyDescent="0.2">
      <c r="B575" s="1"/>
      <c r="C575" s="1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2:19" x14ac:dyDescent="0.2">
      <c r="B576" s="1"/>
      <c r="C576" s="1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2:19" x14ac:dyDescent="0.2">
      <c r="B577" s="1"/>
      <c r="C577" s="1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2:19" x14ac:dyDescent="0.2">
      <c r="B578" s="1"/>
      <c r="C578" s="1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2:19" x14ac:dyDescent="0.2">
      <c r="B579" s="1"/>
      <c r="C579" s="1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2:19" x14ac:dyDescent="0.2">
      <c r="B580" s="1"/>
      <c r="C580" s="1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2:19" x14ac:dyDescent="0.2">
      <c r="B581" s="1"/>
      <c r="C581" s="1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2:19" x14ac:dyDescent="0.2">
      <c r="B582" s="1"/>
      <c r="C582" s="1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2:19" x14ac:dyDescent="0.2">
      <c r="B583" s="1"/>
      <c r="C583" s="1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2:19" x14ac:dyDescent="0.2">
      <c r="B584" s="1"/>
      <c r="C584" s="1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2:19" x14ac:dyDescent="0.2">
      <c r="B585" s="1"/>
      <c r="C585" s="1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2:19" x14ac:dyDescent="0.2">
      <c r="B586" s="1"/>
      <c r="C586" s="1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2:19" x14ac:dyDescent="0.2">
      <c r="B587" s="1"/>
      <c r="C587" s="1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2:19" x14ac:dyDescent="0.2">
      <c r="B588" s="1"/>
      <c r="C588" s="1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2:19" x14ac:dyDescent="0.2">
      <c r="B589" s="1"/>
      <c r="C589" s="1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2:19" x14ac:dyDescent="0.2">
      <c r="B590" s="1"/>
      <c r="C590" s="1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2:19" x14ac:dyDescent="0.2">
      <c r="B591" s="1"/>
      <c r="C591" s="1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2:19" x14ac:dyDescent="0.2">
      <c r="B592" s="1"/>
      <c r="C592" s="1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2:19" x14ac:dyDescent="0.2">
      <c r="B593" s="1"/>
      <c r="C593" s="1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2:19" x14ac:dyDescent="0.2">
      <c r="B594" s="1"/>
      <c r="C594" s="1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2:19" x14ac:dyDescent="0.2">
      <c r="B595" s="1"/>
      <c r="C595" s="1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2:19" x14ac:dyDescent="0.2">
      <c r="B596" s="1"/>
      <c r="C596" s="1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2:19" x14ac:dyDescent="0.2">
      <c r="B597" s="1"/>
      <c r="C597" s="1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2:19" x14ac:dyDescent="0.2">
      <c r="B598" s="1"/>
      <c r="C598" s="1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2:19" x14ac:dyDescent="0.2">
      <c r="B599" s="1"/>
      <c r="C599" s="1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2:19" x14ac:dyDescent="0.2">
      <c r="B600" s="1"/>
      <c r="C600" s="1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2:19" x14ac:dyDescent="0.2">
      <c r="B601" s="1"/>
      <c r="C601" s="1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2:19" x14ac:dyDescent="0.2">
      <c r="B602" s="1"/>
      <c r="C602" s="1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2:19" x14ac:dyDescent="0.2">
      <c r="B603" s="1"/>
      <c r="C603" s="1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2:19" x14ac:dyDescent="0.2">
      <c r="B604" s="1"/>
      <c r="C604" s="1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2:19" x14ac:dyDescent="0.2">
      <c r="B605" s="1"/>
      <c r="C605" s="1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2:19" x14ac:dyDescent="0.2">
      <c r="B606" s="1"/>
      <c r="C606" s="1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2:19" x14ac:dyDescent="0.2">
      <c r="B607" s="1"/>
      <c r="C607" s="1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2:19" x14ac:dyDescent="0.2">
      <c r="B608" s="1"/>
      <c r="C608" s="1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2:19" x14ac:dyDescent="0.2">
      <c r="B609" s="1"/>
      <c r="C609" s="1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2:19" x14ac:dyDescent="0.2">
      <c r="B610" s="1"/>
      <c r="C610" s="1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2:19" x14ac:dyDescent="0.2">
      <c r="B611" s="1"/>
      <c r="C611" s="1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2:19" x14ac:dyDescent="0.2">
      <c r="B612" s="1"/>
      <c r="C612" s="1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2:19" x14ac:dyDescent="0.2">
      <c r="B613" s="1"/>
      <c r="C613" s="1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2:19" x14ac:dyDescent="0.2">
      <c r="B614" s="1"/>
      <c r="C614" s="1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2:19" x14ac:dyDescent="0.2">
      <c r="B615" s="1"/>
      <c r="C615" s="1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2:19" x14ac:dyDescent="0.2">
      <c r="B616" s="1"/>
      <c r="C616" s="1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2:19" x14ac:dyDescent="0.2">
      <c r="B617" s="1"/>
      <c r="C617" s="1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2:19" x14ac:dyDescent="0.2">
      <c r="B618" s="1"/>
      <c r="C618" s="1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2:19" x14ac:dyDescent="0.2">
      <c r="B619" s="1"/>
      <c r="C619" s="1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2:19" x14ac:dyDescent="0.2">
      <c r="B620" s="1"/>
      <c r="C620" s="1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2:19" x14ac:dyDescent="0.2">
      <c r="B621" s="1"/>
      <c r="C621" s="1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2:19" x14ac:dyDescent="0.2">
      <c r="B622" s="1"/>
      <c r="C622" s="1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2:19" x14ac:dyDescent="0.2">
      <c r="B623" s="1"/>
      <c r="C623" s="1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2:19" x14ac:dyDescent="0.2">
      <c r="B624" s="1"/>
      <c r="C624" s="1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2:19" x14ac:dyDescent="0.2">
      <c r="B625" s="1"/>
      <c r="C625" s="1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2:19" x14ac:dyDescent="0.2">
      <c r="B626" s="1"/>
      <c r="C626" s="1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2:19" x14ac:dyDescent="0.2">
      <c r="B627" s="1"/>
      <c r="C627" s="1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2:19" x14ac:dyDescent="0.2">
      <c r="B628" s="1"/>
      <c r="C628" s="1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2:19" x14ac:dyDescent="0.2">
      <c r="B629" s="1"/>
      <c r="C629" s="1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2:19" x14ac:dyDescent="0.2">
      <c r="B630" s="1"/>
      <c r="C630" s="1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2:19" x14ac:dyDescent="0.2">
      <c r="B631" s="1"/>
      <c r="C631" s="1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2:19" x14ac:dyDescent="0.2">
      <c r="B632" s="1"/>
      <c r="C632" s="1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2:19" x14ac:dyDescent="0.2">
      <c r="B633" s="1"/>
      <c r="C633" s="1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2:19" x14ac:dyDescent="0.2">
      <c r="B634" s="1"/>
      <c r="C634" s="1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2:19" x14ac:dyDescent="0.2">
      <c r="B635" s="1"/>
      <c r="C635" s="1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2:19" x14ac:dyDescent="0.2">
      <c r="B636" s="1"/>
      <c r="C636" s="1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2:19" x14ac:dyDescent="0.2">
      <c r="B637" s="1"/>
      <c r="C637" s="1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2:19" x14ac:dyDescent="0.2">
      <c r="B638" s="1"/>
      <c r="C638" s="1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2:19" x14ac:dyDescent="0.2">
      <c r="B639" s="1"/>
      <c r="C639" s="1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2:19" x14ac:dyDescent="0.2">
      <c r="B640" s="1"/>
      <c r="C640" s="1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2:19" x14ac:dyDescent="0.2">
      <c r="B641" s="1"/>
      <c r="C641" s="1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2:19" x14ac:dyDescent="0.2">
      <c r="B642" s="1"/>
      <c r="C642" s="1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2:19" x14ac:dyDescent="0.2">
      <c r="B643" s="1"/>
      <c r="C643" s="1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2:19" x14ac:dyDescent="0.2">
      <c r="B644" s="1"/>
      <c r="C644" s="1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2:19" x14ac:dyDescent="0.2">
      <c r="B645" s="1"/>
      <c r="C645" s="1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2:19" x14ac:dyDescent="0.2">
      <c r="B646" s="1"/>
      <c r="C646" s="1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2:19" x14ac:dyDescent="0.2">
      <c r="B647" s="1"/>
      <c r="C647" s="1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2:19" x14ac:dyDescent="0.2">
      <c r="B648" s="1"/>
      <c r="C648" s="1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2:19" x14ac:dyDescent="0.2">
      <c r="B649" s="1"/>
      <c r="C649" s="1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2:19" x14ac:dyDescent="0.2">
      <c r="B650" s="1"/>
      <c r="C650" s="1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  <row r="651" spans="2:19" x14ac:dyDescent="0.2">
      <c r="B651" s="1"/>
      <c r="C651" s="1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</row>
    <row r="652" spans="2:19" x14ac:dyDescent="0.2">
      <c r="B652" s="1"/>
      <c r="C652" s="1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</row>
    <row r="653" spans="2:19" x14ac:dyDescent="0.2">
      <c r="B653" s="1"/>
      <c r="C653" s="1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</row>
    <row r="654" spans="2:19" x14ac:dyDescent="0.2">
      <c r="B654" s="1"/>
      <c r="C654" s="1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2:19" x14ac:dyDescent="0.2">
      <c r="B655" s="1"/>
      <c r="C655" s="1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</row>
    <row r="656" spans="2:19" x14ac:dyDescent="0.2">
      <c r="B656" s="1"/>
      <c r="C656" s="1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</row>
    <row r="657" spans="2:19" x14ac:dyDescent="0.2">
      <c r="B657" s="1"/>
      <c r="C657" s="1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</row>
    <row r="658" spans="2:19" x14ac:dyDescent="0.2">
      <c r="B658" s="1"/>
      <c r="C658" s="1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</row>
    <row r="659" spans="2:19" x14ac:dyDescent="0.2">
      <c r="B659" s="1"/>
      <c r="C659" s="1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2:19" x14ac:dyDescent="0.2">
      <c r="B660" s="1"/>
      <c r="C660" s="1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</row>
    <row r="661" spans="2:19" x14ac:dyDescent="0.2">
      <c r="B661" s="1"/>
      <c r="C661" s="1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</row>
    <row r="662" spans="2:19" x14ac:dyDescent="0.2">
      <c r="B662" s="1"/>
      <c r="C662" s="1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</row>
    <row r="663" spans="2:19" x14ac:dyDescent="0.2">
      <c r="B663" s="1"/>
      <c r="C663" s="1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</row>
    <row r="664" spans="2:19" x14ac:dyDescent="0.2">
      <c r="B664" s="1"/>
      <c r="C664" s="1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</row>
    <row r="665" spans="2:19" x14ac:dyDescent="0.2">
      <c r="B665" s="1"/>
      <c r="C665" s="1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</row>
    <row r="666" spans="2:19" x14ac:dyDescent="0.2">
      <c r="B666" s="1"/>
      <c r="C666" s="1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2:19" x14ac:dyDescent="0.2">
      <c r="B667" s="1"/>
      <c r="C667" s="1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</row>
    <row r="668" spans="2:19" x14ac:dyDescent="0.2">
      <c r="B668" s="1"/>
      <c r="C668" s="1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</row>
    <row r="669" spans="2:19" x14ac:dyDescent="0.2">
      <c r="B669" s="1"/>
      <c r="C669" s="1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</row>
    <row r="670" spans="2:19" x14ac:dyDescent="0.2">
      <c r="B670" s="1"/>
      <c r="C670" s="1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</row>
    <row r="671" spans="2:19" x14ac:dyDescent="0.2">
      <c r="B671" s="1"/>
      <c r="C671" s="1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2:19" x14ac:dyDescent="0.2">
      <c r="B672" s="1"/>
      <c r="C672" s="1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</row>
    <row r="673" spans="2:19" x14ac:dyDescent="0.2">
      <c r="B673" s="1"/>
      <c r="C673" s="1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</row>
    <row r="674" spans="2:19" x14ac:dyDescent="0.2">
      <c r="B674" s="1"/>
      <c r="C674" s="1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</row>
    <row r="675" spans="2:19" x14ac:dyDescent="0.2">
      <c r="B675" s="1"/>
      <c r="C675" s="1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</row>
    <row r="676" spans="2:19" x14ac:dyDescent="0.2">
      <c r="B676" s="1"/>
      <c r="C676" s="1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</row>
    <row r="677" spans="2:19" x14ac:dyDescent="0.2">
      <c r="B677" s="1"/>
      <c r="C677" s="1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</row>
    <row r="678" spans="2:19" x14ac:dyDescent="0.2">
      <c r="B678" s="1"/>
      <c r="C678" s="1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</row>
    <row r="679" spans="2:19" x14ac:dyDescent="0.2">
      <c r="B679" s="1"/>
      <c r="C679" s="1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</row>
    <row r="680" spans="2:19" x14ac:dyDescent="0.2">
      <c r="B680" s="1"/>
      <c r="C680" s="1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</row>
    <row r="681" spans="2:19" x14ac:dyDescent="0.2">
      <c r="B681" s="1"/>
      <c r="C681" s="1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</row>
    <row r="682" spans="2:19" x14ac:dyDescent="0.2">
      <c r="B682" s="1"/>
      <c r="C682" s="1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</row>
    <row r="683" spans="2:19" x14ac:dyDescent="0.2">
      <c r="B683" s="1"/>
      <c r="C683" s="1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2:19" x14ac:dyDescent="0.2">
      <c r="B684" s="1"/>
      <c r="C684" s="1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2:19" x14ac:dyDescent="0.2">
      <c r="B685" s="1"/>
      <c r="C685" s="1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2:19" x14ac:dyDescent="0.2">
      <c r="B686" s="1"/>
      <c r="C686" s="1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2:19" x14ac:dyDescent="0.2">
      <c r="B687" s="1"/>
      <c r="C687" s="1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2:19" x14ac:dyDescent="0.2">
      <c r="B688" s="1"/>
      <c r="C688" s="1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2:19" x14ac:dyDescent="0.2">
      <c r="B689" s="1"/>
      <c r="C689" s="1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2:19" x14ac:dyDescent="0.2">
      <c r="B690" s="1"/>
      <c r="C690" s="1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2:19" x14ac:dyDescent="0.2">
      <c r="B691" s="1"/>
      <c r="C691" s="1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2:19" x14ac:dyDescent="0.2">
      <c r="B692" s="1"/>
      <c r="C692" s="1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2:19" x14ac:dyDescent="0.2">
      <c r="B693" s="1"/>
      <c r="C693" s="1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2:19" x14ac:dyDescent="0.2">
      <c r="B694" s="1"/>
      <c r="C694" s="1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2:19" x14ac:dyDescent="0.2">
      <c r="B695" s="1"/>
      <c r="C695" s="1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2:19" x14ac:dyDescent="0.2">
      <c r="B696" s="1"/>
      <c r="C696" s="1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2:19" x14ac:dyDescent="0.2">
      <c r="B697" s="1"/>
      <c r="C697" s="1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</row>
    <row r="698" spans="2:19" x14ac:dyDescent="0.2">
      <c r="B698" s="1"/>
      <c r="C698" s="1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</row>
    <row r="699" spans="2:19" x14ac:dyDescent="0.2">
      <c r="B699" s="1"/>
      <c r="C699" s="1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</row>
    <row r="700" spans="2:19" x14ac:dyDescent="0.2">
      <c r="B700" s="1"/>
      <c r="C700" s="1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</row>
    <row r="701" spans="2:19" x14ac:dyDescent="0.2">
      <c r="B701" s="1"/>
      <c r="C701" s="1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</row>
    <row r="702" spans="2:19" x14ac:dyDescent="0.2">
      <c r="B702" s="1"/>
      <c r="C702" s="1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</row>
    <row r="703" spans="2:19" x14ac:dyDescent="0.2">
      <c r="B703" s="1"/>
      <c r="C703" s="1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</row>
    <row r="704" spans="2:19" x14ac:dyDescent="0.2">
      <c r="B704" s="1"/>
      <c r="C704" s="1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</row>
    <row r="705" spans="2:19" x14ac:dyDescent="0.2">
      <c r="B705" s="1"/>
      <c r="C705" s="1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</row>
    <row r="706" spans="2:19" x14ac:dyDescent="0.2">
      <c r="B706" s="1"/>
      <c r="C706" s="1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2:19" x14ac:dyDescent="0.2">
      <c r="B707" s="1"/>
      <c r="C707" s="1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</row>
    <row r="708" spans="2:19" x14ac:dyDescent="0.2">
      <c r="B708" s="1"/>
      <c r="C708" s="1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</row>
    <row r="709" spans="2:19" x14ac:dyDescent="0.2">
      <c r="B709" s="1"/>
      <c r="C709" s="1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</row>
    <row r="710" spans="2:19" x14ac:dyDescent="0.2">
      <c r="B710" s="1"/>
      <c r="C710" s="1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</row>
    <row r="711" spans="2:19" x14ac:dyDescent="0.2">
      <c r="B711" s="1"/>
      <c r="C711" s="1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</row>
    <row r="712" spans="2:19" x14ac:dyDescent="0.2">
      <c r="B712" s="1"/>
      <c r="C712" s="1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</row>
    <row r="713" spans="2:19" x14ac:dyDescent="0.2">
      <c r="B713" s="1"/>
      <c r="C713" s="1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</row>
    <row r="714" spans="2:19" x14ac:dyDescent="0.2">
      <c r="B714" s="1"/>
      <c r="C714" s="1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</row>
    <row r="715" spans="2:19" x14ac:dyDescent="0.2">
      <c r="B715" s="1"/>
      <c r="C715" s="1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</row>
    <row r="716" spans="2:19" x14ac:dyDescent="0.2">
      <c r="B716" s="1"/>
      <c r="C716" s="1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2:19" x14ac:dyDescent="0.2">
      <c r="B717" s="1"/>
      <c r="C717" s="1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</row>
    <row r="718" spans="2:19" x14ac:dyDescent="0.2">
      <c r="B718" s="1"/>
      <c r="C718" s="1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2:19" x14ac:dyDescent="0.2">
      <c r="B719" s="1"/>
      <c r="C719" s="1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</row>
    <row r="720" spans="2:19" x14ac:dyDescent="0.2">
      <c r="B720" s="1"/>
      <c r="C720" s="1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</row>
    <row r="721" spans="2:19" x14ac:dyDescent="0.2">
      <c r="B721" s="1"/>
      <c r="C721" s="1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</row>
    <row r="722" spans="2:19" x14ac:dyDescent="0.2">
      <c r="B722" s="1"/>
      <c r="C722" s="1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2:19" x14ac:dyDescent="0.2">
      <c r="B723" s="1"/>
      <c r="C723" s="1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</row>
    <row r="724" spans="2:19" x14ac:dyDescent="0.2">
      <c r="B724" s="1"/>
      <c r="C724" s="1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2:19" x14ac:dyDescent="0.2">
      <c r="B725" s="1"/>
      <c r="C725" s="1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2:19" x14ac:dyDescent="0.2">
      <c r="B726" s="1"/>
      <c r="C726" s="1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2:19" x14ac:dyDescent="0.2">
      <c r="B727" s="1"/>
      <c r="C727" s="1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2:19" x14ac:dyDescent="0.2">
      <c r="B728" s="1"/>
      <c r="C728" s="1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2:19" x14ac:dyDescent="0.2">
      <c r="B729" s="1"/>
      <c r="C729" s="1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2:19" x14ac:dyDescent="0.2">
      <c r="B730" s="1"/>
      <c r="C730" s="1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</row>
    <row r="731" spans="2:19" x14ac:dyDescent="0.2">
      <c r="B731" s="1"/>
      <c r="C731" s="1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</row>
    <row r="732" spans="2:19" x14ac:dyDescent="0.2">
      <c r="B732" s="1"/>
      <c r="C732" s="1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2:19" x14ac:dyDescent="0.2">
      <c r="B733" s="1"/>
      <c r="C733" s="1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2:19" x14ac:dyDescent="0.2">
      <c r="B734" s="1"/>
      <c r="C734" s="1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2:19" x14ac:dyDescent="0.2">
      <c r="B735" s="1"/>
      <c r="C735" s="1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</row>
    <row r="736" spans="2:19" x14ac:dyDescent="0.2">
      <c r="B736" s="1"/>
      <c r="C736" s="1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2:19" x14ac:dyDescent="0.2">
      <c r="B737" s="1"/>
      <c r="C737" s="1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38" spans="2:19" x14ac:dyDescent="0.2">
      <c r="B738" s="1"/>
      <c r="C738" s="1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</row>
    <row r="739" spans="2:19" x14ac:dyDescent="0.2">
      <c r="B739" s="1"/>
      <c r="C739" s="1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</row>
    <row r="740" spans="2:19" x14ac:dyDescent="0.2">
      <c r="B740" s="1"/>
      <c r="C740" s="1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</row>
    <row r="741" spans="2:19" x14ac:dyDescent="0.2">
      <c r="B741" s="1"/>
      <c r="C741" s="1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</row>
    <row r="742" spans="2:19" x14ac:dyDescent="0.2">
      <c r="B742" s="1"/>
      <c r="C742" s="1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</row>
    <row r="743" spans="2:19" x14ac:dyDescent="0.2">
      <c r="B743" s="1"/>
      <c r="C743" s="1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</row>
    <row r="744" spans="2:19" x14ac:dyDescent="0.2">
      <c r="B744" s="1"/>
      <c r="C744" s="1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</row>
    <row r="745" spans="2:19" x14ac:dyDescent="0.2">
      <c r="B745" s="1"/>
      <c r="C745" s="1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</row>
    <row r="746" spans="2:19" x14ac:dyDescent="0.2">
      <c r="B746" s="1"/>
      <c r="C746" s="1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</row>
    <row r="747" spans="2:19" x14ac:dyDescent="0.2">
      <c r="B747" s="1"/>
      <c r="C747" s="1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</row>
    <row r="748" spans="2:19" x14ac:dyDescent="0.2">
      <c r="B748" s="1"/>
      <c r="C748" s="1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</row>
    <row r="749" spans="2:19" x14ac:dyDescent="0.2">
      <c r="B749" s="1"/>
      <c r="C749" s="1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</row>
    <row r="750" spans="2:19" x14ac:dyDescent="0.2">
      <c r="B750" s="1"/>
      <c r="C750" s="1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</row>
    <row r="751" spans="2:19" x14ac:dyDescent="0.2">
      <c r="B751" s="1"/>
      <c r="C751" s="1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</row>
    <row r="752" spans="2:19" x14ac:dyDescent="0.2">
      <c r="B752" s="1"/>
      <c r="C752" s="1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</row>
    <row r="753" spans="2:19" x14ac:dyDescent="0.2">
      <c r="B753" s="1"/>
      <c r="C753" s="1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</row>
    <row r="754" spans="2:19" x14ac:dyDescent="0.2">
      <c r="B754" s="1"/>
      <c r="C754" s="1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2:19" x14ac:dyDescent="0.2">
      <c r="B755" s="1"/>
      <c r="C755" s="1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</row>
    <row r="756" spans="2:19" x14ac:dyDescent="0.2">
      <c r="B756" s="1"/>
      <c r="C756" s="1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</row>
    <row r="757" spans="2:19" x14ac:dyDescent="0.2">
      <c r="B757" s="1"/>
      <c r="C757" s="1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</row>
    <row r="758" spans="2:19" x14ac:dyDescent="0.2">
      <c r="B758" s="1"/>
      <c r="C758" s="1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</row>
    <row r="759" spans="2:19" x14ac:dyDescent="0.2">
      <c r="B759" s="1"/>
      <c r="C759" s="1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2:19" x14ac:dyDescent="0.2">
      <c r="B760" s="1"/>
      <c r="C760" s="1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</row>
    <row r="761" spans="2:19" x14ac:dyDescent="0.2">
      <c r="B761" s="1"/>
      <c r="C761" s="1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</row>
    <row r="762" spans="2:19" x14ac:dyDescent="0.2">
      <c r="B762" s="1"/>
      <c r="C762" s="1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</row>
    <row r="763" spans="2:19" x14ac:dyDescent="0.2">
      <c r="B763" s="1"/>
      <c r="C763" s="1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</row>
    <row r="764" spans="2:19" x14ac:dyDescent="0.2">
      <c r="B764" s="1"/>
      <c r="C764" s="1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2:19" x14ac:dyDescent="0.2">
      <c r="B765" s="1"/>
      <c r="C765" s="1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</row>
    <row r="766" spans="2:19" x14ac:dyDescent="0.2">
      <c r="B766" s="1"/>
      <c r="C766" s="1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</row>
    <row r="767" spans="2:19" x14ac:dyDescent="0.2">
      <c r="B767" s="1"/>
      <c r="C767" s="1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</row>
    <row r="768" spans="2:19" x14ac:dyDescent="0.2">
      <c r="B768" s="1"/>
      <c r="C768" s="1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</row>
    <row r="769" spans="2:19" x14ac:dyDescent="0.2">
      <c r="B769" s="1"/>
      <c r="C769" s="1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</row>
    <row r="770" spans="2:19" x14ac:dyDescent="0.2">
      <c r="B770" s="1"/>
      <c r="C770" s="1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</row>
    <row r="771" spans="2:19" x14ac:dyDescent="0.2">
      <c r="B771" s="1"/>
      <c r="C771" s="1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</row>
    <row r="772" spans="2:19" x14ac:dyDescent="0.2">
      <c r="B772" s="1"/>
      <c r="C772" s="1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</row>
    <row r="773" spans="2:19" x14ac:dyDescent="0.2">
      <c r="B773" s="1"/>
      <c r="C773" s="1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</row>
    <row r="774" spans="2:19" x14ac:dyDescent="0.2">
      <c r="B774" s="1"/>
      <c r="C774" s="1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</row>
    <row r="775" spans="2:19" x14ac:dyDescent="0.2">
      <c r="B775" s="1"/>
      <c r="C775" s="1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2:19" x14ac:dyDescent="0.2">
      <c r="B776" s="1"/>
      <c r="C776" s="1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2:19" x14ac:dyDescent="0.2">
      <c r="B777" s="1"/>
      <c r="C777" s="1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</row>
    <row r="778" spans="2:19" x14ac:dyDescent="0.2">
      <c r="B778" s="1"/>
      <c r="C778" s="1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</row>
    <row r="779" spans="2:19" x14ac:dyDescent="0.2">
      <c r="B779" s="1"/>
      <c r="C779" s="1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</row>
    <row r="780" spans="2:19" x14ac:dyDescent="0.2">
      <c r="B780" s="1"/>
      <c r="C780" s="1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</row>
    <row r="781" spans="2:19" x14ac:dyDescent="0.2">
      <c r="B781" s="1"/>
      <c r="C781" s="1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</row>
    <row r="782" spans="2:19" x14ac:dyDescent="0.2">
      <c r="B782" s="1"/>
      <c r="C782" s="1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</row>
    <row r="783" spans="2:19" x14ac:dyDescent="0.2">
      <c r="B783" s="1"/>
      <c r="C783" s="1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</row>
    <row r="784" spans="2:19" x14ac:dyDescent="0.2">
      <c r="B784" s="1"/>
      <c r="C784" s="1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</row>
    <row r="785" spans="2:19" x14ac:dyDescent="0.2">
      <c r="B785" s="1"/>
      <c r="C785" s="1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</row>
    <row r="786" spans="2:19" x14ac:dyDescent="0.2">
      <c r="B786" s="1"/>
      <c r="C786" s="1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</row>
    <row r="787" spans="2:19" x14ac:dyDescent="0.2">
      <c r="B787" s="1"/>
      <c r="C787" s="1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</row>
    <row r="788" spans="2:19" x14ac:dyDescent="0.2">
      <c r="B788" s="1"/>
      <c r="C788" s="1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</row>
    <row r="789" spans="2:19" x14ac:dyDescent="0.2">
      <c r="B789" s="1"/>
      <c r="C789" s="1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</row>
    <row r="790" spans="2:19" x14ac:dyDescent="0.2">
      <c r="B790" s="1"/>
      <c r="C790" s="1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</row>
    <row r="791" spans="2:19" x14ac:dyDescent="0.2">
      <c r="B791" s="1"/>
      <c r="C791" s="1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</row>
    <row r="792" spans="2:19" x14ac:dyDescent="0.2">
      <c r="B792" s="1"/>
      <c r="C792" s="1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</row>
    <row r="793" spans="2:19" x14ac:dyDescent="0.2">
      <c r="B793" s="1"/>
      <c r="C793" s="1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</row>
    <row r="794" spans="2:19" x14ac:dyDescent="0.2">
      <c r="B794" s="1"/>
      <c r="C794" s="1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2:19" x14ac:dyDescent="0.2">
      <c r="B795" s="1"/>
      <c r="C795" s="1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2:19" x14ac:dyDescent="0.2">
      <c r="B796" s="1"/>
      <c r="C796" s="1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</row>
    <row r="797" spans="2:19" x14ac:dyDescent="0.2">
      <c r="B797" s="1"/>
      <c r="C797" s="1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</row>
    <row r="798" spans="2:19" x14ac:dyDescent="0.2">
      <c r="B798" s="1"/>
      <c r="C798" s="1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</row>
    <row r="799" spans="2:19" x14ac:dyDescent="0.2">
      <c r="B799" s="1"/>
      <c r="C799" s="1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</row>
    <row r="800" spans="2:19" x14ac:dyDescent="0.2">
      <c r="B800" s="1"/>
      <c r="C800" s="1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</row>
    <row r="801" spans="2:19" x14ac:dyDescent="0.2">
      <c r="B801" s="1"/>
      <c r="C801" s="1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</row>
    <row r="802" spans="2:19" x14ac:dyDescent="0.2">
      <c r="B802" s="1"/>
      <c r="C802" s="1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</row>
    <row r="803" spans="2:19" x14ac:dyDescent="0.2">
      <c r="B803" s="1"/>
      <c r="C803" s="1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</row>
    <row r="804" spans="2:19" x14ac:dyDescent="0.2">
      <c r="B804" s="1"/>
      <c r="C804" s="1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</row>
    <row r="805" spans="2:19" x14ac:dyDescent="0.2">
      <c r="B805" s="1"/>
      <c r="C805" s="1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</row>
    <row r="806" spans="2:19" x14ac:dyDescent="0.2">
      <c r="B806" s="1"/>
      <c r="C806" s="1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</row>
    <row r="807" spans="2:19" x14ac:dyDescent="0.2">
      <c r="B807" s="1"/>
      <c r="C807" s="1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</row>
    <row r="808" spans="2:19" x14ac:dyDescent="0.2">
      <c r="B808" s="1"/>
      <c r="C808" s="1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</row>
    <row r="809" spans="2:19" x14ac:dyDescent="0.2">
      <c r="B809" s="1"/>
      <c r="C809" s="1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</row>
    <row r="810" spans="2:19" x14ac:dyDescent="0.2">
      <c r="B810" s="1"/>
      <c r="C810" s="1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</row>
    <row r="811" spans="2:19" x14ac:dyDescent="0.2">
      <c r="B811" s="1"/>
      <c r="C811" s="1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</row>
    <row r="812" spans="2:19" x14ac:dyDescent="0.2">
      <c r="B812" s="1"/>
      <c r="C812" s="1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</row>
    <row r="813" spans="2:19" x14ac:dyDescent="0.2">
      <c r="B813" s="1"/>
      <c r="C813" s="1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</row>
    <row r="814" spans="2:19" x14ac:dyDescent="0.2">
      <c r="B814" s="1"/>
      <c r="C814" s="1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</row>
    <row r="815" spans="2:19" x14ac:dyDescent="0.2">
      <c r="B815" s="1"/>
      <c r="C815" s="1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</row>
    <row r="816" spans="2:19" x14ac:dyDescent="0.2">
      <c r="B816" s="1"/>
      <c r="C816" s="1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</row>
    <row r="817" spans="2:19" x14ac:dyDescent="0.2">
      <c r="B817" s="1"/>
      <c r="C817" s="1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</row>
    <row r="818" spans="2:19" x14ac:dyDescent="0.2">
      <c r="B818" s="1"/>
      <c r="C818" s="1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</row>
    <row r="819" spans="2:19" x14ac:dyDescent="0.2">
      <c r="B819" s="1"/>
      <c r="C819" s="1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</row>
    <row r="820" spans="2:19" x14ac:dyDescent="0.2">
      <c r="B820" s="1"/>
      <c r="C820" s="1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</row>
    <row r="821" spans="2:19" x14ac:dyDescent="0.2">
      <c r="B821" s="1"/>
      <c r="C821" s="1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</row>
    <row r="822" spans="2:19" x14ac:dyDescent="0.2">
      <c r="B822" s="1"/>
      <c r="C822" s="1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</row>
    <row r="823" spans="2:19" x14ac:dyDescent="0.2">
      <c r="B823" s="1"/>
      <c r="C823" s="1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</row>
    <row r="824" spans="2:19" x14ac:dyDescent="0.2">
      <c r="B824" s="1"/>
      <c r="C824" s="1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</row>
    <row r="825" spans="2:19" x14ac:dyDescent="0.2">
      <c r="B825" s="1"/>
      <c r="C825" s="1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</row>
    <row r="826" spans="2:19" x14ac:dyDescent="0.2">
      <c r="B826" s="1"/>
      <c r="C826" s="1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</row>
    <row r="827" spans="2:19" x14ac:dyDescent="0.2">
      <c r="B827" s="1"/>
      <c r="C827" s="1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</row>
    <row r="828" spans="2:19" x14ac:dyDescent="0.2">
      <c r="B828" s="1"/>
      <c r="C828" s="1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</row>
    <row r="829" spans="2:19" x14ac:dyDescent="0.2">
      <c r="B829" s="1"/>
      <c r="C829" s="1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</row>
    <row r="830" spans="2:19" x14ac:dyDescent="0.2">
      <c r="B830" s="1"/>
      <c r="C830" s="1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</row>
    <row r="831" spans="2:19" x14ac:dyDescent="0.2">
      <c r="B831" s="1"/>
      <c r="C831" s="1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</row>
    <row r="832" spans="2:19" x14ac:dyDescent="0.2">
      <c r="B832" s="1"/>
      <c r="C832" s="1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</row>
    <row r="833" spans="2:19" x14ac:dyDescent="0.2">
      <c r="B833" s="1"/>
      <c r="C833" s="1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</row>
    <row r="834" spans="2:19" x14ac:dyDescent="0.2">
      <c r="B834" s="1"/>
      <c r="C834" s="1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</row>
    <row r="835" spans="2:19" x14ac:dyDescent="0.2">
      <c r="B835" s="1"/>
      <c r="C835" s="1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</row>
    <row r="836" spans="2:19" x14ac:dyDescent="0.2">
      <c r="B836" s="1"/>
      <c r="C836" s="1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</row>
    <row r="837" spans="2:19" x14ac:dyDescent="0.2">
      <c r="B837" s="1"/>
      <c r="C837" s="1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</row>
    <row r="838" spans="2:19" x14ac:dyDescent="0.2">
      <c r="B838" s="1"/>
      <c r="C838" s="1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</row>
    <row r="839" spans="2:19" x14ac:dyDescent="0.2">
      <c r="B839" s="1"/>
      <c r="C839" s="1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</row>
    <row r="840" spans="2:19" x14ac:dyDescent="0.2">
      <c r="B840" s="1"/>
      <c r="C840" s="1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</row>
    <row r="841" spans="2:19" x14ac:dyDescent="0.2">
      <c r="B841" s="1"/>
      <c r="C841" s="1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</row>
    <row r="842" spans="2:19" x14ac:dyDescent="0.2">
      <c r="B842" s="1"/>
      <c r="C842" s="1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</row>
    <row r="843" spans="2:19" x14ac:dyDescent="0.2">
      <c r="B843" s="1"/>
      <c r="C843" s="1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</row>
    <row r="844" spans="2:19" x14ac:dyDescent="0.2">
      <c r="B844" s="1"/>
      <c r="C844" s="1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</row>
    <row r="845" spans="2:19" x14ac:dyDescent="0.2">
      <c r="B845" s="1"/>
      <c r="C845" s="1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</row>
    <row r="846" spans="2:19" x14ac:dyDescent="0.2">
      <c r="B846" s="1"/>
      <c r="C846" s="1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</row>
    <row r="847" spans="2:19" x14ac:dyDescent="0.2">
      <c r="B847" s="1"/>
      <c r="C847" s="1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</row>
    <row r="848" spans="2:19" x14ac:dyDescent="0.2">
      <c r="B848" s="1"/>
      <c r="C848" s="1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</row>
    <row r="849" spans="2:19" x14ac:dyDescent="0.2">
      <c r="B849" s="1"/>
      <c r="C849" s="1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</row>
    <row r="850" spans="2:19" x14ac:dyDescent="0.2">
      <c r="B850" s="1"/>
      <c r="C850" s="1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</row>
    <row r="851" spans="2:19" x14ac:dyDescent="0.2">
      <c r="B851" s="1"/>
      <c r="C851" s="1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</row>
    <row r="852" spans="2:19" x14ac:dyDescent="0.2">
      <c r="B852" s="1"/>
      <c r="C852" s="1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</row>
    <row r="853" spans="2:19" x14ac:dyDescent="0.2">
      <c r="B853" s="1"/>
      <c r="C853" s="1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</row>
    <row r="854" spans="2:19" x14ac:dyDescent="0.2">
      <c r="B854" s="1"/>
      <c r="C854" s="1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</row>
    <row r="855" spans="2:19" x14ac:dyDescent="0.2">
      <c r="B855" s="1"/>
      <c r="C855" s="1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</row>
    <row r="856" spans="2:19" x14ac:dyDescent="0.2">
      <c r="B856" s="1"/>
      <c r="C856" s="1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2:19" x14ac:dyDescent="0.2">
      <c r="B857" s="1"/>
      <c r="C857" s="1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2:19" x14ac:dyDescent="0.2">
      <c r="B858" s="1"/>
      <c r="C858" s="1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2:19" x14ac:dyDescent="0.2">
      <c r="B859" s="1"/>
      <c r="C859" s="1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2:19" x14ac:dyDescent="0.2">
      <c r="B860" s="1"/>
      <c r="C860" s="1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2:19" x14ac:dyDescent="0.2">
      <c r="B861" s="1"/>
      <c r="C861" s="1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2:19" x14ac:dyDescent="0.2">
      <c r="B862" s="1"/>
      <c r="C862" s="1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</row>
    <row r="863" spans="2:19" x14ac:dyDescent="0.2">
      <c r="B863" s="1"/>
      <c r="C863" s="1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</row>
    <row r="864" spans="2:19" x14ac:dyDescent="0.2">
      <c r="B864" s="1"/>
      <c r="C864" s="1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</row>
    <row r="865" spans="2:19" x14ac:dyDescent="0.2">
      <c r="B865" s="1"/>
      <c r="C865" s="1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</row>
    <row r="866" spans="2:19" x14ac:dyDescent="0.2">
      <c r="B866" s="1"/>
      <c r="C866" s="1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</row>
    <row r="867" spans="2:19" x14ac:dyDescent="0.2">
      <c r="B867" s="1"/>
      <c r="C867" s="1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</row>
    <row r="868" spans="2:19" x14ac:dyDescent="0.2">
      <c r="B868" s="1"/>
      <c r="C868" s="1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2:19" x14ac:dyDescent="0.2">
      <c r="B869" s="1"/>
      <c r="C869" s="1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</row>
    <row r="870" spans="2:19" x14ac:dyDescent="0.2">
      <c r="B870" s="1"/>
      <c r="C870" s="1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</row>
    <row r="871" spans="2:19" x14ac:dyDescent="0.2">
      <c r="B871" s="1"/>
      <c r="C871" s="1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</row>
    <row r="872" spans="2:19" x14ac:dyDescent="0.2">
      <c r="B872" s="1"/>
      <c r="C872" s="1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</row>
    <row r="873" spans="2:19" x14ac:dyDescent="0.2">
      <c r="B873" s="1"/>
      <c r="C873" s="1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</row>
    <row r="874" spans="2:19" x14ac:dyDescent="0.2">
      <c r="B874" s="1"/>
      <c r="C874" s="1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</row>
    <row r="875" spans="2:19" x14ac:dyDescent="0.2">
      <c r="B875" s="1"/>
      <c r="C875" s="1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</row>
    <row r="876" spans="2:19" x14ac:dyDescent="0.2">
      <c r="B876" s="1"/>
      <c r="C876" s="1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</row>
    <row r="877" spans="2:19" x14ac:dyDescent="0.2">
      <c r="B877" s="1"/>
      <c r="C877" s="1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</row>
    <row r="878" spans="2:19" x14ac:dyDescent="0.2">
      <c r="B878" s="1"/>
      <c r="C878" s="1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</row>
    <row r="879" spans="2:19" x14ac:dyDescent="0.2">
      <c r="B879" s="1"/>
      <c r="C879" s="1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</row>
    <row r="880" spans="2:19" x14ac:dyDescent="0.2">
      <c r="B880" s="1"/>
      <c r="C880" s="1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</row>
    <row r="881" spans="2:19" x14ac:dyDescent="0.2">
      <c r="B881" s="1"/>
      <c r="C881" s="1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</row>
    <row r="882" spans="2:19" x14ac:dyDescent="0.2">
      <c r="B882" s="1"/>
      <c r="C882" s="1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</row>
    <row r="883" spans="2:19" x14ac:dyDescent="0.2">
      <c r="B883" s="1"/>
      <c r="C883" s="1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</row>
    <row r="884" spans="2:19" x14ac:dyDescent="0.2">
      <c r="B884" s="1"/>
      <c r="C884" s="1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</row>
    <row r="885" spans="2:19" x14ac:dyDescent="0.2">
      <c r="B885" s="1"/>
      <c r="C885" s="1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</row>
    <row r="886" spans="2:19" x14ac:dyDescent="0.2">
      <c r="B886" s="1"/>
      <c r="C886" s="1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</row>
    <row r="887" spans="2:19" x14ac:dyDescent="0.2">
      <c r="B887" s="1"/>
      <c r="C887" s="1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</row>
    <row r="888" spans="2:19" x14ac:dyDescent="0.2">
      <c r="B888" s="1"/>
      <c r="C888" s="1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</row>
    <row r="889" spans="2:19" x14ac:dyDescent="0.2">
      <c r="B889" s="1"/>
      <c r="C889" s="1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</row>
    <row r="890" spans="2:19" x14ac:dyDescent="0.2">
      <c r="B890" s="1"/>
      <c r="C890" s="1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</row>
    <row r="891" spans="2:19" x14ac:dyDescent="0.2">
      <c r="B891" s="1"/>
      <c r="C891" s="1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</row>
    <row r="892" spans="2:19" x14ac:dyDescent="0.2">
      <c r="B892" s="1"/>
      <c r="C892" s="1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</row>
    <row r="893" spans="2:19" x14ac:dyDescent="0.2">
      <c r="B893" s="1"/>
      <c r="C893" s="1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</row>
    <row r="894" spans="2:19" x14ac:dyDescent="0.2">
      <c r="B894" s="1"/>
      <c r="C894" s="1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</row>
    <row r="895" spans="2:19" x14ac:dyDescent="0.2">
      <c r="B895" s="1"/>
      <c r="C895" s="1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</row>
    <row r="896" spans="2:19" x14ac:dyDescent="0.2">
      <c r="B896" s="1"/>
      <c r="C896" s="1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</row>
    <row r="897" spans="2:19" x14ac:dyDescent="0.2">
      <c r="B897" s="1"/>
      <c r="C897" s="1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</row>
    <row r="898" spans="2:19" x14ac:dyDescent="0.2">
      <c r="B898" s="1"/>
      <c r="C898" s="1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</row>
    <row r="899" spans="2:19" x14ac:dyDescent="0.2">
      <c r="B899" s="1"/>
      <c r="C899" s="1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</row>
    <row r="900" spans="2:19" x14ac:dyDescent="0.2">
      <c r="B900" s="1"/>
      <c r="C900" s="1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</row>
    <row r="901" spans="2:19" x14ac:dyDescent="0.2">
      <c r="B901" s="1"/>
      <c r="C901" s="1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</row>
    <row r="902" spans="2:19" x14ac:dyDescent="0.2">
      <c r="B902" s="1"/>
      <c r="C902" s="1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</row>
    <row r="903" spans="2:19" x14ac:dyDescent="0.2">
      <c r="B903" s="1"/>
      <c r="C903" s="1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2:19" x14ac:dyDescent="0.2">
      <c r="B904" s="1"/>
      <c r="C904" s="1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2:19" x14ac:dyDescent="0.2">
      <c r="B905" s="1"/>
      <c r="C905" s="1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2:19" x14ac:dyDescent="0.2">
      <c r="B906" s="1"/>
      <c r="C906" s="1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</row>
    <row r="907" spans="2:19" x14ac:dyDescent="0.2">
      <c r="B907" s="1"/>
      <c r="C907" s="1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</row>
    <row r="908" spans="2:19" x14ac:dyDescent="0.2">
      <c r="B908" s="1"/>
      <c r="C908" s="1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</row>
    <row r="909" spans="2:19" x14ac:dyDescent="0.2">
      <c r="B909" s="1"/>
      <c r="C909" s="1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</row>
    <row r="910" spans="2:19" x14ac:dyDescent="0.2">
      <c r="B910" s="1"/>
      <c r="C910" s="1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2:19" x14ac:dyDescent="0.2">
      <c r="B911" s="1"/>
      <c r="C911" s="1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2:19" x14ac:dyDescent="0.2">
      <c r="B912" s="1"/>
      <c r="C912" s="1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2:19" x14ac:dyDescent="0.2">
      <c r="B913" s="1"/>
      <c r="C913" s="1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2:19" x14ac:dyDescent="0.2">
      <c r="B914" s="1"/>
      <c r="C914" s="1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2:19" x14ac:dyDescent="0.2">
      <c r="B915" s="1"/>
      <c r="C915" s="1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2:19" x14ac:dyDescent="0.2">
      <c r="B916" s="1"/>
      <c r="C916" s="1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2:19" x14ac:dyDescent="0.2">
      <c r="B917" s="1"/>
      <c r="C917" s="1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2:19" x14ac:dyDescent="0.2">
      <c r="B918" s="1"/>
      <c r="C918" s="1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2:19" x14ac:dyDescent="0.2">
      <c r="B919" s="1"/>
      <c r="C919" s="1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</row>
    <row r="920" spans="2:19" x14ac:dyDescent="0.2">
      <c r="B920" s="1"/>
      <c r="C920" s="1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2:19" x14ac:dyDescent="0.2">
      <c r="B921" s="1"/>
      <c r="C921" s="1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</row>
    <row r="922" spans="2:19" x14ac:dyDescent="0.2">
      <c r="B922" s="1"/>
      <c r="C922" s="1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</row>
    <row r="923" spans="2:19" x14ac:dyDescent="0.2">
      <c r="B923" s="1"/>
      <c r="C923" s="1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</row>
    <row r="924" spans="2:19" x14ac:dyDescent="0.2">
      <c r="B924" s="1"/>
      <c r="C924" s="1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</row>
    <row r="925" spans="2:19" x14ac:dyDescent="0.2">
      <c r="B925" s="1"/>
      <c r="C925" s="1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</row>
    <row r="926" spans="2:19" x14ac:dyDescent="0.2">
      <c r="B926" s="1"/>
      <c r="C926" s="1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</row>
    <row r="927" spans="2:19" x14ac:dyDescent="0.2">
      <c r="B927" s="1"/>
      <c r="C927" s="1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</row>
    <row r="928" spans="2:19" x14ac:dyDescent="0.2">
      <c r="B928" s="1"/>
      <c r="C928" s="1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</row>
    <row r="929" spans="2:19" x14ac:dyDescent="0.2">
      <c r="B929" s="1"/>
      <c r="C929" s="1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</row>
    <row r="930" spans="2:19" x14ac:dyDescent="0.2">
      <c r="B930" s="1"/>
      <c r="C930" s="1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</row>
    <row r="931" spans="2:19" x14ac:dyDescent="0.2">
      <c r="B931" s="1"/>
      <c r="C931" s="1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</row>
    <row r="932" spans="2:19" x14ac:dyDescent="0.2">
      <c r="B932" s="1"/>
      <c r="C932" s="1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</row>
    <row r="933" spans="2:19" x14ac:dyDescent="0.2">
      <c r="B933" s="1"/>
      <c r="C933" s="1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</row>
    <row r="934" spans="2:19" x14ac:dyDescent="0.2">
      <c r="B934" s="1"/>
      <c r="C934" s="1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</row>
    <row r="935" spans="2:19" x14ac:dyDescent="0.2">
      <c r="B935" s="1"/>
      <c r="C935" s="1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</row>
    <row r="936" spans="2:19" x14ac:dyDescent="0.2">
      <c r="B936" s="1"/>
      <c r="C936" s="1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</row>
    <row r="937" spans="2:19" x14ac:dyDescent="0.2">
      <c r="B937" s="1"/>
      <c r="C937" s="1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</row>
    <row r="938" spans="2:19" x14ac:dyDescent="0.2">
      <c r="B938" s="1"/>
      <c r="C938" s="1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</row>
    <row r="939" spans="2:19" x14ac:dyDescent="0.2">
      <c r="B939" s="1"/>
      <c r="C939" s="1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</row>
    <row r="940" spans="2:19" x14ac:dyDescent="0.2">
      <c r="B940" s="1"/>
      <c r="C940" s="1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</row>
    <row r="941" spans="2:19" x14ac:dyDescent="0.2">
      <c r="B941" s="1"/>
      <c r="C941" s="1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</row>
    <row r="942" spans="2:19" x14ac:dyDescent="0.2">
      <c r="B942" s="1"/>
      <c r="C942" s="1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</row>
    <row r="943" spans="2:19" x14ac:dyDescent="0.2">
      <c r="B943" s="1"/>
      <c r="C943" s="1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</row>
    <row r="944" spans="2:19" x14ac:dyDescent="0.2">
      <c r="B944" s="1"/>
      <c r="C944" s="1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</row>
    <row r="945" spans="2:19" x14ac:dyDescent="0.2">
      <c r="B945" s="1"/>
      <c r="C945" s="1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</row>
    <row r="946" spans="2:19" x14ac:dyDescent="0.2">
      <c r="B946" s="1"/>
      <c r="C946" s="1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</row>
    <row r="947" spans="2:19" x14ac:dyDescent="0.2">
      <c r="B947" s="1"/>
      <c r="C947" s="1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</row>
    <row r="948" spans="2:19" x14ac:dyDescent="0.2">
      <c r="B948" s="1"/>
      <c r="C948" s="1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</row>
    <row r="949" spans="2:19" x14ac:dyDescent="0.2">
      <c r="B949" s="1"/>
      <c r="C949" s="1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</row>
    <row r="950" spans="2:19" x14ac:dyDescent="0.2">
      <c r="B950" s="1"/>
      <c r="C950" s="1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</row>
    <row r="951" spans="2:19" x14ac:dyDescent="0.2">
      <c r="B951" s="1"/>
      <c r="C951" s="1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</row>
    <row r="952" spans="2:19" x14ac:dyDescent="0.2">
      <c r="B952" s="1"/>
      <c r="C952" s="1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</row>
    <row r="953" spans="2:19" x14ac:dyDescent="0.2">
      <c r="B953" s="1"/>
      <c r="C953" s="1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</row>
    <row r="954" spans="2:19" x14ac:dyDescent="0.2">
      <c r="B954" s="1"/>
      <c r="C954" s="1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</row>
    <row r="955" spans="2:19" x14ac:dyDescent="0.2">
      <c r="B955" s="1"/>
      <c r="C955" s="1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</row>
    <row r="956" spans="2:19" x14ac:dyDescent="0.2">
      <c r="B956" s="1"/>
      <c r="C956" s="1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</row>
    <row r="957" spans="2:19" x14ac:dyDescent="0.2">
      <c r="B957" s="1"/>
      <c r="C957" s="1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</row>
    <row r="958" spans="2:19" x14ac:dyDescent="0.2">
      <c r="B958" s="1"/>
      <c r="C958" s="1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</row>
    <row r="959" spans="2:19" x14ac:dyDescent="0.2">
      <c r="B959" s="1"/>
      <c r="C959" s="1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</row>
    <row r="960" spans="2:19" x14ac:dyDescent="0.2">
      <c r="B960" s="1"/>
      <c r="C960" s="1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</row>
    <row r="961" spans="2:19" x14ac:dyDescent="0.2">
      <c r="B961" s="1"/>
      <c r="C961" s="1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</row>
    <row r="962" spans="2:19" x14ac:dyDescent="0.2">
      <c r="B962" s="1"/>
      <c r="C962" s="1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</row>
    <row r="963" spans="2:19" x14ac:dyDescent="0.2">
      <c r="B963" s="1"/>
      <c r="C963" s="1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</row>
    <row r="964" spans="2:19" x14ac:dyDescent="0.2">
      <c r="B964" s="1"/>
      <c r="C964" s="1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</row>
    <row r="965" spans="2:19" x14ac:dyDescent="0.2">
      <c r="B965" s="1"/>
      <c r="C965" s="1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</row>
    <row r="966" spans="2:19" x14ac:dyDescent="0.2">
      <c r="B966" s="1"/>
      <c r="C966" s="1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</row>
    <row r="967" spans="2:19" x14ac:dyDescent="0.2">
      <c r="B967" s="1"/>
      <c r="C967" s="1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</row>
    <row r="968" spans="2:19" x14ac:dyDescent="0.2">
      <c r="B968" s="1"/>
      <c r="C968" s="1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</row>
    <row r="969" spans="2:19" x14ac:dyDescent="0.2">
      <c r="B969" s="1"/>
      <c r="C969" s="1"/>
      <c r="E969" s="12"/>
      <c r="F969" s="12"/>
      <c r="G969" s="12"/>
      <c r="H969" s="12"/>
    </row>
    <row r="970" spans="2:19" x14ac:dyDescent="0.2">
      <c r="B970" s="1"/>
      <c r="C970" s="1"/>
      <c r="E970" s="12"/>
      <c r="F970" s="12"/>
      <c r="G970" s="12"/>
      <c r="H970" s="12"/>
    </row>
    <row r="971" spans="2:19" x14ac:dyDescent="0.2">
      <c r="B971" s="1"/>
      <c r="C971" s="1"/>
      <c r="E971" s="12"/>
      <c r="F971" s="12"/>
      <c r="G971" s="12"/>
      <c r="H971" s="12"/>
    </row>
    <row r="972" spans="2:19" x14ac:dyDescent="0.2">
      <c r="B972" s="1"/>
      <c r="C972" s="1"/>
      <c r="E972" s="12"/>
      <c r="F972" s="12"/>
      <c r="G972" s="12"/>
      <c r="H972" s="12"/>
    </row>
    <row r="973" spans="2:19" x14ac:dyDescent="0.2">
      <c r="B973" s="1"/>
      <c r="C973" s="1"/>
      <c r="E973" s="12"/>
      <c r="F973" s="12"/>
      <c r="G973" s="12"/>
      <c r="H973" s="12"/>
    </row>
    <row r="974" spans="2:19" x14ac:dyDescent="0.2">
      <c r="B974" s="1"/>
      <c r="C974" s="1"/>
      <c r="E974" s="12"/>
      <c r="F974" s="12"/>
      <c r="G974" s="12"/>
      <c r="H974" s="12"/>
    </row>
    <row r="975" spans="2:19" x14ac:dyDescent="0.2">
      <c r="B975" s="1"/>
      <c r="C975" s="1"/>
      <c r="E975" s="12"/>
      <c r="F975" s="12"/>
      <c r="G975" s="12"/>
      <c r="H975" s="12"/>
    </row>
    <row r="976" spans="2:19" x14ac:dyDescent="0.2">
      <c r="B976" s="1"/>
      <c r="C976" s="1"/>
      <c r="E976" s="12"/>
      <c r="F976" s="12"/>
      <c r="G976" s="12"/>
      <c r="H976" s="12"/>
    </row>
    <row r="977" spans="2:8" x14ac:dyDescent="0.2">
      <c r="B977" s="1"/>
      <c r="C977" s="1"/>
      <c r="E977" s="12"/>
      <c r="F977" s="12"/>
      <c r="G977" s="12"/>
      <c r="H977" s="12"/>
    </row>
    <row r="978" spans="2:8" x14ac:dyDescent="0.2">
      <c r="B978" s="1"/>
      <c r="C978" s="1"/>
      <c r="E978" s="12"/>
      <c r="F978" s="12"/>
      <c r="G978" s="12"/>
      <c r="H978" s="12"/>
    </row>
    <row r="979" spans="2:8" x14ac:dyDescent="0.2">
      <c r="B979" s="1"/>
      <c r="C979" s="1"/>
      <c r="E979" s="12"/>
      <c r="F979" s="12"/>
      <c r="G979" s="12"/>
      <c r="H979" s="12"/>
    </row>
    <row r="980" spans="2:8" x14ac:dyDescent="0.2">
      <c r="B980" s="1"/>
      <c r="C980" s="1"/>
      <c r="E980" s="12"/>
      <c r="F980" s="12"/>
      <c r="G980" s="12"/>
      <c r="H980" s="12"/>
    </row>
    <row r="981" spans="2:8" x14ac:dyDescent="0.2">
      <c r="B981" s="1"/>
      <c r="C981" s="1"/>
      <c r="E981" s="12"/>
      <c r="F981" s="12"/>
      <c r="G981" s="12"/>
      <c r="H981" s="12"/>
    </row>
    <row r="982" spans="2:8" x14ac:dyDescent="0.2">
      <c r="B982" s="1"/>
      <c r="C982" s="1"/>
      <c r="E982" s="12"/>
      <c r="F982" s="12"/>
      <c r="G982" s="12"/>
      <c r="H982" s="12"/>
    </row>
    <row r="983" spans="2:8" x14ac:dyDescent="0.2">
      <c r="B983" s="1"/>
      <c r="C983" s="1"/>
      <c r="E983" s="12"/>
      <c r="F983" s="12"/>
      <c r="G983" s="12"/>
      <c r="H983" s="12"/>
    </row>
    <row r="984" spans="2:8" x14ac:dyDescent="0.2">
      <c r="B984" s="1"/>
      <c r="C984" s="1"/>
      <c r="E984" s="12"/>
      <c r="F984" s="12"/>
      <c r="G984" s="12"/>
      <c r="H984" s="12"/>
    </row>
    <row r="985" spans="2:8" x14ac:dyDescent="0.2">
      <c r="B985" s="1"/>
      <c r="C985" s="1"/>
      <c r="E985" s="12"/>
      <c r="F985" s="12"/>
      <c r="G985" s="12"/>
      <c r="H985" s="12"/>
    </row>
    <row r="986" spans="2:8" x14ac:dyDescent="0.2">
      <c r="B986" s="1"/>
      <c r="C986" s="1"/>
      <c r="E986" s="12"/>
      <c r="F986" s="12"/>
      <c r="G986" s="12"/>
      <c r="H986" s="12"/>
    </row>
    <row r="987" spans="2:8" x14ac:dyDescent="0.2">
      <c r="B987" s="1"/>
      <c r="C987" s="1"/>
      <c r="E987" s="12"/>
      <c r="F987" s="12"/>
      <c r="G987" s="12"/>
      <c r="H987" s="12"/>
    </row>
    <row r="988" spans="2:8" x14ac:dyDescent="0.2">
      <c r="B988" s="1"/>
      <c r="C988" s="1"/>
      <c r="E988" s="12"/>
      <c r="F988" s="12"/>
      <c r="G988" s="12"/>
      <c r="H988" s="12"/>
    </row>
    <row r="989" spans="2:8" x14ac:dyDescent="0.2">
      <c r="B989" s="1"/>
      <c r="C989" s="1"/>
      <c r="E989" s="12"/>
      <c r="F989" s="12"/>
      <c r="G989" s="12"/>
      <c r="H989" s="12"/>
    </row>
    <row r="990" spans="2:8" x14ac:dyDescent="0.2">
      <c r="B990" s="1"/>
      <c r="C990" s="1"/>
      <c r="E990" s="12"/>
      <c r="F990" s="12"/>
      <c r="G990" s="12"/>
      <c r="H990" s="12"/>
    </row>
    <row r="991" spans="2:8" x14ac:dyDescent="0.2">
      <c r="B991" s="1"/>
      <c r="C991" s="1"/>
      <c r="E991" s="12"/>
      <c r="F991" s="12"/>
      <c r="G991" s="12"/>
      <c r="H991" s="12"/>
    </row>
    <row r="992" spans="2:8" x14ac:dyDescent="0.2">
      <c r="B992" s="1"/>
      <c r="C992" s="1"/>
      <c r="E992" s="12"/>
      <c r="F992" s="12"/>
      <c r="G992" s="12"/>
      <c r="H992" s="12"/>
    </row>
    <row r="993" spans="2:8" x14ac:dyDescent="0.2">
      <c r="B993" s="1"/>
      <c r="C993" s="1"/>
      <c r="E993" s="12"/>
      <c r="F993" s="12"/>
      <c r="G993" s="12"/>
      <c r="H993" s="12"/>
    </row>
    <row r="994" spans="2:8" x14ac:dyDescent="0.2">
      <c r="B994" s="1"/>
      <c r="C994" s="1"/>
      <c r="E994" s="12"/>
      <c r="F994" s="12"/>
      <c r="G994" s="12"/>
      <c r="H994" s="12"/>
    </row>
    <row r="995" spans="2:8" x14ac:dyDescent="0.2">
      <c r="B995" s="1"/>
      <c r="C995" s="1"/>
      <c r="E995" s="12"/>
      <c r="F995" s="12"/>
      <c r="G995" s="12"/>
      <c r="H995" s="12"/>
    </row>
    <row r="996" spans="2:8" x14ac:dyDescent="0.2">
      <c r="B996" s="1"/>
      <c r="C996" s="1"/>
      <c r="E996" s="12"/>
      <c r="F996" s="12"/>
      <c r="G996" s="12"/>
      <c r="H996" s="12"/>
    </row>
    <row r="997" spans="2:8" x14ac:dyDescent="0.2">
      <c r="B997" s="1"/>
      <c r="C997" s="1"/>
      <c r="E997" s="12"/>
      <c r="F997" s="12"/>
      <c r="G997" s="12"/>
      <c r="H997" s="12"/>
    </row>
    <row r="998" spans="2:8" x14ac:dyDescent="0.2">
      <c r="B998" s="1"/>
      <c r="C998" s="1"/>
      <c r="E998" s="12"/>
      <c r="F998" s="12"/>
      <c r="G998" s="12"/>
      <c r="H998" s="12"/>
    </row>
    <row r="999" spans="2:8" x14ac:dyDescent="0.2">
      <c r="B999" s="1"/>
      <c r="C999" s="1"/>
      <c r="E999" s="12"/>
      <c r="F999" s="12"/>
      <c r="G999" s="12"/>
      <c r="H999" s="12"/>
    </row>
    <row r="1000" spans="2:8" x14ac:dyDescent="0.2">
      <c r="B1000" s="1"/>
      <c r="C1000" s="1"/>
      <c r="E1000" s="12"/>
      <c r="F1000" s="12"/>
      <c r="G1000" s="12"/>
      <c r="H1000" s="12"/>
    </row>
    <row r="1001" spans="2:8" x14ac:dyDescent="0.2">
      <c r="B1001" s="1"/>
      <c r="C1001" s="1"/>
      <c r="E1001" s="12"/>
      <c r="F1001" s="12"/>
      <c r="G1001" s="12"/>
      <c r="H1001" s="12"/>
    </row>
    <row r="1002" spans="2:8" x14ac:dyDescent="0.2">
      <c r="B1002" s="1"/>
      <c r="C1002" s="1"/>
      <c r="E1002" s="12"/>
      <c r="F1002" s="12"/>
      <c r="G1002" s="12"/>
      <c r="H1002" s="12"/>
    </row>
    <row r="1003" spans="2:8" x14ac:dyDescent="0.2">
      <c r="B1003" s="1"/>
      <c r="C1003" s="1"/>
      <c r="E1003" s="12"/>
      <c r="F1003" s="12"/>
      <c r="G1003" s="12"/>
      <c r="H1003" s="12"/>
    </row>
    <row r="1004" spans="2:8" x14ac:dyDescent="0.2">
      <c r="B1004" s="1"/>
      <c r="C1004" s="1"/>
      <c r="E1004" s="12"/>
      <c r="F1004" s="12"/>
      <c r="G1004" s="12"/>
      <c r="H1004" s="12"/>
    </row>
    <row r="1005" spans="2:8" x14ac:dyDescent="0.2">
      <c r="B1005" s="1"/>
      <c r="C1005" s="1"/>
      <c r="E1005" s="12"/>
      <c r="F1005" s="12"/>
      <c r="G1005" s="12"/>
      <c r="H1005" s="12"/>
    </row>
    <row r="1006" spans="2:8" x14ac:dyDescent="0.2">
      <c r="B1006" s="1"/>
      <c r="C1006" s="1"/>
      <c r="E1006" s="12"/>
      <c r="F1006" s="12"/>
      <c r="G1006" s="12"/>
      <c r="H1006" s="12"/>
    </row>
    <row r="1007" spans="2:8" x14ac:dyDescent="0.2">
      <c r="B1007" s="1"/>
      <c r="C1007" s="1"/>
      <c r="E1007" s="12"/>
      <c r="F1007" s="12"/>
      <c r="G1007" s="12"/>
      <c r="H1007" s="12"/>
    </row>
    <row r="1008" spans="2:8" x14ac:dyDescent="0.2">
      <c r="B1008" s="1"/>
      <c r="C1008" s="1"/>
      <c r="E1008" s="12"/>
      <c r="F1008" s="12"/>
      <c r="G1008" s="12"/>
      <c r="H1008" s="12"/>
    </row>
    <row r="1009" spans="2:8" x14ac:dyDescent="0.2">
      <c r="B1009" s="1"/>
      <c r="C1009" s="1"/>
      <c r="E1009" s="12"/>
      <c r="F1009" s="12"/>
      <c r="G1009" s="12"/>
      <c r="H1009" s="12"/>
    </row>
    <row r="1010" spans="2:8" x14ac:dyDescent="0.2">
      <c r="B1010" s="1"/>
      <c r="C1010" s="1"/>
      <c r="E1010" s="12"/>
      <c r="F1010" s="12"/>
      <c r="G1010" s="12"/>
      <c r="H1010" s="12"/>
    </row>
    <row r="1011" spans="2:8" x14ac:dyDescent="0.2">
      <c r="B1011" s="1"/>
      <c r="C1011" s="1"/>
      <c r="E1011" s="12"/>
      <c r="F1011" s="12"/>
      <c r="G1011" s="12"/>
      <c r="H1011" s="12"/>
    </row>
    <row r="1012" spans="2:8" x14ac:dyDescent="0.2">
      <c r="B1012" s="1"/>
      <c r="C1012" s="1"/>
      <c r="E1012" s="12"/>
      <c r="F1012" s="12"/>
      <c r="G1012" s="12"/>
      <c r="H1012" s="12"/>
    </row>
    <row r="1013" spans="2:8" x14ac:dyDescent="0.2">
      <c r="B1013" s="1"/>
      <c r="C1013" s="1"/>
      <c r="E1013" s="12"/>
      <c r="F1013" s="12"/>
      <c r="G1013" s="12"/>
      <c r="H1013" s="12"/>
    </row>
    <row r="1014" spans="2:8" x14ac:dyDescent="0.2">
      <c r="B1014" s="1"/>
      <c r="C1014" s="1"/>
      <c r="E1014" s="12"/>
      <c r="F1014" s="12"/>
      <c r="G1014" s="12"/>
      <c r="H1014" s="12"/>
    </row>
    <row r="1015" spans="2:8" x14ac:dyDescent="0.2">
      <c r="B1015" s="1"/>
      <c r="C1015" s="1"/>
      <c r="E1015" s="12"/>
      <c r="F1015" s="12"/>
      <c r="G1015" s="12"/>
      <c r="H1015" s="12"/>
    </row>
    <row r="1016" spans="2:8" x14ac:dyDescent="0.2">
      <c r="B1016" s="1"/>
      <c r="C1016" s="1"/>
      <c r="E1016" s="12"/>
      <c r="F1016" s="12"/>
      <c r="G1016" s="12"/>
      <c r="H1016" s="12"/>
    </row>
    <row r="1017" spans="2:8" x14ac:dyDescent="0.2">
      <c r="B1017" s="1"/>
      <c r="C1017" s="1"/>
      <c r="E1017" s="12"/>
      <c r="F1017" s="12"/>
      <c r="G1017" s="12"/>
      <c r="H1017" s="12"/>
    </row>
    <row r="1018" spans="2:8" x14ac:dyDescent="0.2">
      <c r="B1018" s="1"/>
      <c r="C1018" s="1"/>
      <c r="E1018" s="12"/>
      <c r="F1018" s="12"/>
      <c r="G1018" s="12"/>
      <c r="H1018" s="12"/>
    </row>
    <row r="1019" spans="2:8" x14ac:dyDescent="0.2">
      <c r="B1019" s="1"/>
      <c r="C1019" s="1"/>
      <c r="E1019" s="12"/>
      <c r="F1019" s="12"/>
      <c r="G1019" s="12"/>
      <c r="H1019" s="12"/>
    </row>
    <row r="1020" spans="2:8" x14ac:dyDescent="0.2">
      <c r="B1020" s="1"/>
      <c r="C1020" s="1"/>
      <c r="E1020" s="12"/>
      <c r="F1020" s="12"/>
      <c r="G1020" s="12"/>
      <c r="H1020" s="12"/>
    </row>
    <row r="1021" spans="2:8" x14ac:dyDescent="0.2">
      <c r="B1021" s="1"/>
      <c r="C1021" s="1"/>
      <c r="E1021" s="12"/>
      <c r="F1021" s="12"/>
      <c r="G1021" s="12"/>
      <c r="H1021" s="12"/>
    </row>
    <row r="1022" spans="2:8" x14ac:dyDescent="0.2">
      <c r="B1022" s="1"/>
      <c r="C1022" s="1"/>
      <c r="E1022" s="12"/>
      <c r="F1022" s="12"/>
      <c r="G1022" s="12"/>
      <c r="H1022" s="12"/>
    </row>
    <row r="1023" spans="2:8" x14ac:dyDescent="0.2">
      <c r="B1023" s="1"/>
      <c r="C1023" s="1"/>
      <c r="E1023" s="12"/>
      <c r="F1023" s="12"/>
      <c r="G1023" s="12"/>
      <c r="H1023" s="12"/>
    </row>
    <row r="1024" spans="2:8" x14ac:dyDescent="0.2">
      <c r="B1024" s="1"/>
      <c r="C1024" s="1"/>
      <c r="E1024" s="12"/>
      <c r="F1024" s="12"/>
      <c r="G1024" s="12"/>
      <c r="H1024" s="12"/>
    </row>
    <row r="1025" spans="2:8" x14ac:dyDescent="0.2">
      <c r="B1025" s="1"/>
      <c r="C1025" s="1"/>
      <c r="E1025" s="12"/>
      <c r="F1025" s="12"/>
      <c r="G1025" s="12"/>
      <c r="H1025" s="12"/>
    </row>
    <row r="1026" spans="2:8" x14ac:dyDescent="0.2">
      <c r="B1026" s="1"/>
      <c r="C1026" s="1"/>
      <c r="E1026" s="12"/>
      <c r="F1026" s="12"/>
      <c r="G1026" s="12"/>
      <c r="H1026" s="12"/>
    </row>
    <row r="1027" spans="2:8" x14ac:dyDescent="0.2">
      <c r="B1027" s="1"/>
      <c r="C1027" s="1"/>
      <c r="E1027" s="12"/>
      <c r="F1027" s="12"/>
      <c r="G1027" s="12"/>
      <c r="H1027" s="12"/>
    </row>
    <row r="1028" spans="2:8" x14ac:dyDescent="0.2">
      <c r="B1028" s="1"/>
      <c r="C1028" s="1"/>
      <c r="E1028" s="12"/>
      <c r="F1028" s="12"/>
      <c r="G1028" s="12"/>
      <c r="H1028" s="12"/>
    </row>
    <row r="1029" spans="2:8" x14ac:dyDescent="0.2">
      <c r="B1029" s="1"/>
      <c r="C1029" s="1"/>
      <c r="E1029" s="12"/>
      <c r="F1029" s="12"/>
      <c r="G1029" s="12"/>
      <c r="H1029" s="12"/>
    </row>
    <row r="1030" spans="2:8" x14ac:dyDescent="0.2">
      <c r="B1030" s="1"/>
      <c r="C1030" s="1"/>
      <c r="E1030" s="12"/>
      <c r="F1030" s="12"/>
      <c r="G1030" s="12"/>
      <c r="H1030" s="12"/>
    </row>
    <row r="1031" spans="2:8" x14ac:dyDescent="0.2">
      <c r="B1031" s="1"/>
      <c r="C1031" s="1"/>
      <c r="E1031" s="12"/>
      <c r="F1031" s="12"/>
      <c r="G1031" s="12"/>
      <c r="H1031" s="12"/>
    </row>
    <row r="1032" spans="2:8" x14ac:dyDescent="0.2">
      <c r="B1032" s="1"/>
      <c r="C1032" s="1"/>
      <c r="E1032" s="12"/>
      <c r="F1032" s="12"/>
      <c r="G1032" s="12"/>
      <c r="H1032" s="12"/>
    </row>
    <row r="1033" spans="2:8" x14ac:dyDescent="0.2">
      <c r="B1033" s="1"/>
      <c r="C1033" s="1"/>
      <c r="E1033" s="12"/>
      <c r="F1033" s="12"/>
      <c r="G1033" s="12"/>
      <c r="H1033" s="12"/>
    </row>
    <row r="1034" spans="2:8" x14ac:dyDescent="0.2">
      <c r="B1034" s="1"/>
      <c r="C1034" s="1"/>
      <c r="E1034" s="12"/>
      <c r="F1034" s="12"/>
      <c r="G1034" s="12"/>
      <c r="H1034" s="12"/>
    </row>
    <row r="1035" spans="2:8" x14ac:dyDescent="0.2">
      <c r="B1035" s="1"/>
      <c r="C1035" s="1"/>
      <c r="E1035" s="12"/>
      <c r="F1035" s="12"/>
      <c r="G1035" s="12"/>
      <c r="H1035" s="12"/>
    </row>
    <row r="1036" spans="2:8" x14ac:dyDescent="0.2">
      <c r="B1036" s="1"/>
      <c r="C1036" s="1"/>
      <c r="E1036" s="12"/>
      <c r="F1036" s="12"/>
      <c r="G1036" s="12"/>
      <c r="H1036" s="12"/>
    </row>
    <row r="1037" spans="2:8" x14ac:dyDescent="0.2">
      <c r="B1037" s="1"/>
      <c r="C1037" s="1"/>
      <c r="E1037" s="12"/>
      <c r="F1037" s="12"/>
      <c r="G1037" s="12"/>
      <c r="H1037" s="12"/>
    </row>
    <row r="1038" spans="2:8" x14ac:dyDescent="0.2">
      <c r="B1038" s="1"/>
      <c r="C1038" s="1"/>
      <c r="E1038" s="12"/>
      <c r="F1038" s="12"/>
      <c r="G1038" s="12"/>
      <c r="H1038" s="12"/>
    </row>
    <row r="1039" spans="2:8" x14ac:dyDescent="0.2">
      <c r="B1039" s="1"/>
      <c r="C1039" s="1"/>
      <c r="E1039" s="12"/>
      <c r="F1039" s="12"/>
      <c r="G1039" s="12"/>
      <c r="H1039" s="12"/>
    </row>
    <row r="1040" spans="2:8" x14ac:dyDescent="0.2">
      <c r="B1040" s="1"/>
      <c r="C1040" s="1"/>
      <c r="E1040" s="12"/>
      <c r="F1040" s="12"/>
      <c r="G1040" s="12"/>
      <c r="H1040" s="12"/>
    </row>
    <row r="1041" spans="2:8" x14ac:dyDescent="0.2">
      <c r="B1041" s="1"/>
      <c r="C1041" s="1"/>
      <c r="E1041" s="12"/>
      <c r="F1041" s="12"/>
      <c r="G1041" s="12"/>
      <c r="H1041" s="12"/>
    </row>
    <row r="1042" spans="2:8" x14ac:dyDescent="0.2">
      <c r="B1042" s="1"/>
      <c r="C1042" s="1"/>
      <c r="E1042" s="12"/>
      <c r="F1042" s="12"/>
      <c r="G1042" s="12"/>
      <c r="H1042" s="12"/>
    </row>
    <row r="1043" spans="2:8" x14ac:dyDescent="0.2">
      <c r="B1043" s="1"/>
      <c r="C1043" s="1"/>
      <c r="E1043" s="12"/>
      <c r="F1043" s="12"/>
      <c r="G1043" s="12"/>
      <c r="H1043" s="12"/>
    </row>
    <row r="1044" spans="2:8" x14ac:dyDescent="0.2">
      <c r="B1044" s="1"/>
      <c r="C1044" s="1"/>
      <c r="E1044" s="12"/>
      <c r="F1044" s="12"/>
      <c r="G1044" s="12"/>
      <c r="H1044" s="12"/>
    </row>
    <row r="1045" spans="2:8" x14ac:dyDescent="0.2">
      <c r="B1045" s="1"/>
      <c r="C1045" s="1"/>
      <c r="E1045" s="12"/>
      <c r="F1045" s="12"/>
      <c r="G1045" s="12"/>
      <c r="H1045" s="12"/>
    </row>
    <row r="1046" spans="2:8" x14ac:dyDescent="0.2">
      <c r="B1046" s="1"/>
      <c r="C1046" s="1"/>
      <c r="E1046" s="12"/>
      <c r="F1046" s="12"/>
      <c r="G1046" s="12"/>
      <c r="H1046" s="12"/>
    </row>
    <row r="1047" spans="2:8" x14ac:dyDescent="0.2">
      <c r="B1047" s="1"/>
      <c r="C1047" s="1"/>
      <c r="E1047" s="12"/>
      <c r="F1047" s="12"/>
      <c r="G1047" s="12"/>
      <c r="H1047" s="12"/>
    </row>
    <row r="1048" spans="2:8" x14ac:dyDescent="0.2">
      <c r="B1048" s="1"/>
      <c r="C1048" s="1"/>
      <c r="E1048" s="12"/>
      <c r="F1048" s="12"/>
      <c r="G1048" s="12"/>
      <c r="H1048" s="12"/>
    </row>
    <row r="1049" spans="2:8" x14ac:dyDescent="0.2">
      <c r="B1049" s="1"/>
      <c r="C1049" s="1"/>
      <c r="E1049" s="12"/>
      <c r="F1049" s="12"/>
      <c r="G1049" s="12"/>
      <c r="H1049" s="12"/>
    </row>
    <row r="1050" spans="2:8" x14ac:dyDescent="0.2">
      <c r="B1050" s="1"/>
      <c r="C1050" s="1"/>
      <c r="E1050" s="12"/>
      <c r="F1050" s="12"/>
      <c r="G1050" s="12"/>
      <c r="H1050" s="12"/>
    </row>
    <row r="1051" spans="2:8" x14ac:dyDescent="0.2">
      <c r="B1051" s="1"/>
      <c r="C1051" s="1"/>
      <c r="E1051" s="12"/>
      <c r="F1051" s="12"/>
      <c r="G1051" s="12"/>
      <c r="H1051" s="12"/>
    </row>
    <row r="1052" spans="2:8" x14ac:dyDescent="0.2">
      <c r="B1052" s="1"/>
      <c r="C1052" s="1"/>
      <c r="E1052" s="12"/>
      <c r="F1052" s="12"/>
      <c r="G1052" s="12"/>
      <c r="H1052" s="12"/>
    </row>
    <row r="1053" spans="2:8" x14ac:dyDescent="0.2">
      <c r="B1053" s="1"/>
      <c r="C1053" s="1"/>
      <c r="E1053" s="12"/>
      <c r="F1053" s="12"/>
      <c r="G1053" s="12"/>
      <c r="H1053" s="12"/>
    </row>
    <row r="1054" spans="2:8" x14ac:dyDescent="0.2">
      <c r="B1054" s="1"/>
      <c r="C1054" s="1"/>
      <c r="E1054" s="12"/>
      <c r="F1054" s="12"/>
      <c r="G1054" s="12"/>
      <c r="H1054" s="12"/>
    </row>
    <row r="1055" spans="2:8" x14ac:dyDescent="0.2">
      <c r="B1055" s="1"/>
      <c r="C1055" s="1"/>
      <c r="E1055" s="12"/>
      <c r="F1055" s="12"/>
      <c r="G1055" s="12"/>
      <c r="H1055" s="12"/>
    </row>
    <row r="1056" spans="2:8" x14ac:dyDescent="0.2">
      <c r="B1056" s="1"/>
      <c r="C1056" s="1"/>
      <c r="E1056" s="12"/>
      <c r="F1056" s="12"/>
      <c r="G1056" s="12"/>
      <c r="H1056" s="12"/>
    </row>
    <row r="1057" spans="2:19" x14ac:dyDescent="0.2">
      <c r="B1057" s="1"/>
      <c r="C1057" s="1"/>
      <c r="E1057" s="12"/>
      <c r="F1057" s="12"/>
      <c r="G1057" s="12"/>
      <c r="H1057" s="12"/>
    </row>
    <row r="1058" spans="2:19" x14ac:dyDescent="0.2">
      <c r="B1058" s="1"/>
      <c r="C1058" s="1"/>
      <c r="E1058" s="12"/>
      <c r="F1058" s="12"/>
      <c r="G1058" s="12"/>
      <c r="H1058" s="12"/>
    </row>
    <row r="1059" spans="2:19" x14ac:dyDescent="0.2">
      <c r="B1059" s="1"/>
      <c r="C1059" s="1"/>
      <c r="E1059" s="12"/>
      <c r="F1059" s="12"/>
      <c r="G1059" s="12"/>
      <c r="H1059" s="12"/>
    </row>
    <row r="1060" spans="2:19" x14ac:dyDescent="0.2">
      <c r="B1060" s="1"/>
      <c r="C1060" s="1"/>
      <c r="E1060" s="12"/>
      <c r="F1060" s="12"/>
      <c r="G1060" s="12"/>
      <c r="H1060" s="12"/>
    </row>
    <row r="1061" spans="2:19" x14ac:dyDescent="0.2">
      <c r="B1061" s="1"/>
      <c r="C1061" s="1"/>
      <c r="E1061" s="12"/>
      <c r="F1061" s="12"/>
      <c r="G1061" s="12"/>
      <c r="H1061" s="12"/>
    </row>
    <row r="1062" spans="2:19" x14ac:dyDescent="0.2">
      <c r="B1062" s="1"/>
      <c r="C1062" s="1"/>
      <c r="E1062" s="12"/>
      <c r="F1062" s="12"/>
      <c r="G1062" s="12"/>
      <c r="H1062" s="12"/>
    </row>
    <row r="1063" spans="2:19" x14ac:dyDescent="0.2">
      <c r="B1063" s="1"/>
      <c r="C1063" s="1"/>
      <c r="E1063" s="12"/>
      <c r="F1063" s="12"/>
      <c r="G1063" s="12"/>
      <c r="H1063" s="12"/>
    </row>
    <row r="1064" spans="2:19" x14ac:dyDescent="0.2">
      <c r="B1064" s="1"/>
      <c r="C1064" s="1"/>
      <c r="E1064" s="12"/>
      <c r="F1064" s="12"/>
      <c r="G1064" s="12"/>
      <c r="H1064" s="12"/>
    </row>
    <row r="1065" spans="2:19" x14ac:dyDescent="0.2">
      <c r="B1065" s="1"/>
      <c r="C1065" s="1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</row>
    <row r="1066" spans="2:19" x14ac:dyDescent="0.2">
      <c r="B1066" s="1"/>
      <c r="C1066" s="1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</row>
    <row r="1067" spans="2:19" x14ac:dyDescent="0.2">
      <c r="B1067" s="1"/>
      <c r="C1067" s="1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</row>
    <row r="1068" spans="2:19" x14ac:dyDescent="0.2">
      <c r="B1068" s="1"/>
      <c r="C1068" s="1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</row>
    <row r="1069" spans="2:19" x14ac:dyDescent="0.2">
      <c r="B1069" s="1"/>
      <c r="C1069" s="1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</row>
    <row r="1070" spans="2:19" x14ac:dyDescent="0.2">
      <c r="B1070" s="1"/>
      <c r="C1070" s="1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</row>
    <row r="1071" spans="2:19" x14ac:dyDescent="0.2">
      <c r="B1071" s="1"/>
      <c r="C1071" s="1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</row>
    <row r="1072" spans="2:19" x14ac:dyDescent="0.2">
      <c r="B1072" s="1"/>
      <c r="C1072" s="1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</row>
    <row r="1073" spans="2:19" x14ac:dyDescent="0.2">
      <c r="B1073" s="1"/>
      <c r="C1073" s="1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</row>
    <row r="1074" spans="2:19" x14ac:dyDescent="0.2">
      <c r="B1074" s="1"/>
      <c r="C1074" s="1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</row>
    <row r="1075" spans="2:19" x14ac:dyDescent="0.2">
      <c r="B1075" s="1"/>
      <c r="C1075" s="1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</row>
    <row r="1076" spans="2:19" x14ac:dyDescent="0.2">
      <c r="B1076" s="1"/>
      <c r="C1076" s="1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</row>
    <row r="1077" spans="2:19" x14ac:dyDescent="0.2">
      <c r="B1077" s="1"/>
      <c r="C1077" s="1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</row>
    <row r="1078" spans="2:19" x14ac:dyDescent="0.2">
      <c r="B1078" s="1"/>
      <c r="C1078" s="1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</row>
    <row r="1079" spans="2:19" x14ac:dyDescent="0.2">
      <c r="B1079" s="1"/>
      <c r="C1079" s="1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</row>
    <row r="1080" spans="2:19" x14ac:dyDescent="0.2">
      <c r="B1080" s="1"/>
      <c r="C1080" s="1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</row>
    <row r="1081" spans="2:19" x14ac:dyDescent="0.2">
      <c r="B1081" s="1"/>
      <c r="C1081" s="1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</row>
    <row r="1082" spans="2:19" x14ac:dyDescent="0.2">
      <c r="B1082" s="1"/>
      <c r="C1082" s="1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</row>
    <row r="1083" spans="2:19" x14ac:dyDescent="0.2">
      <c r="B1083" s="1"/>
      <c r="C1083" s="1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</row>
    <row r="1084" spans="2:19" x14ac:dyDescent="0.2">
      <c r="B1084" s="1"/>
      <c r="C1084" s="1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</row>
    <row r="1085" spans="2:19" x14ac:dyDescent="0.2">
      <c r="B1085" s="1"/>
      <c r="C1085" s="1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</row>
    <row r="1086" spans="2:19" x14ac:dyDescent="0.2">
      <c r="B1086" s="1"/>
      <c r="C1086" s="1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</row>
    <row r="1087" spans="2:19" x14ac:dyDescent="0.2">
      <c r="B1087" s="1"/>
      <c r="C1087" s="1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</row>
    <row r="1088" spans="2:19" x14ac:dyDescent="0.2">
      <c r="B1088" s="1"/>
      <c r="C1088" s="1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</row>
    <row r="1089" spans="2:19" x14ac:dyDescent="0.2">
      <c r="B1089" s="1"/>
      <c r="C1089" s="1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</row>
    <row r="1090" spans="2:19" x14ac:dyDescent="0.2">
      <c r="B1090" s="1"/>
      <c r="C1090" s="1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</row>
    <row r="1091" spans="2:19" x14ac:dyDescent="0.2">
      <c r="B1091" s="1"/>
      <c r="C1091" s="1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</row>
    <row r="1092" spans="2:19" x14ac:dyDescent="0.2">
      <c r="B1092" s="1"/>
      <c r="C1092" s="1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</row>
    <row r="1093" spans="2:19" x14ac:dyDescent="0.2">
      <c r="B1093" s="1"/>
      <c r="C1093" s="1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</row>
    <row r="1094" spans="2:19" x14ac:dyDescent="0.2">
      <c r="B1094" s="1"/>
      <c r="C1094" s="1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</row>
    <row r="1095" spans="2:19" x14ac:dyDescent="0.2">
      <c r="B1095" s="1"/>
      <c r="C1095" s="1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</row>
    <row r="1096" spans="2:19" x14ac:dyDescent="0.2">
      <c r="B1096" s="1"/>
      <c r="C1096" s="1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</row>
    <row r="1097" spans="2:19" x14ac:dyDescent="0.2">
      <c r="B1097" s="1"/>
      <c r="C1097" s="1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</row>
    <row r="1098" spans="2:19" x14ac:dyDescent="0.2">
      <c r="B1098" s="1"/>
      <c r="C1098" s="1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</row>
    <row r="1099" spans="2:19" x14ac:dyDescent="0.2">
      <c r="B1099" s="1"/>
      <c r="C1099" s="1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</row>
    <row r="1100" spans="2:19" x14ac:dyDescent="0.2">
      <c r="B1100" s="1"/>
      <c r="C1100" s="1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</row>
    <row r="1101" spans="2:19" x14ac:dyDescent="0.2">
      <c r="B1101" s="1"/>
      <c r="C1101" s="1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</row>
    <row r="1102" spans="2:19" x14ac:dyDescent="0.2">
      <c r="B1102" s="1"/>
      <c r="C1102" s="1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</row>
    <row r="1103" spans="2:19" x14ac:dyDescent="0.2">
      <c r="B1103" s="1"/>
      <c r="C1103" s="1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</row>
    <row r="1104" spans="2:19" x14ac:dyDescent="0.2">
      <c r="B1104" s="1"/>
      <c r="C1104" s="1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</row>
    <row r="1105" spans="2:19" x14ac:dyDescent="0.2">
      <c r="B1105" s="1"/>
      <c r="C1105" s="1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</row>
    <row r="1106" spans="2:19" x14ac:dyDescent="0.2">
      <c r="B1106" s="1"/>
      <c r="C1106" s="1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</row>
    <row r="1107" spans="2:19" x14ac:dyDescent="0.2">
      <c r="B1107" s="1"/>
      <c r="C1107" s="1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</row>
    <row r="1108" spans="2:19" x14ac:dyDescent="0.2">
      <c r="B1108" s="1"/>
      <c r="C1108" s="1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</row>
    <row r="1109" spans="2:19" x14ac:dyDescent="0.2">
      <c r="B1109" s="1"/>
      <c r="C1109" s="1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</row>
    <row r="1110" spans="2:19" x14ac:dyDescent="0.2">
      <c r="B1110" s="1"/>
      <c r="C1110" s="1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</row>
    <row r="1111" spans="2:19" x14ac:dyDescent="0.2">
      <c r="B1111" s="1"/>
      <c r="C1111" s="1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</row>
    <row r="1112" spans="2:19" x14ac:dyDescent="0.2">
      <c r="B1112" s="1"/>
      <c r="C1112" s="1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</row>
    <row r="1113" spans="2:19" x14ac:dyDescent="0.2">
      <c r="B1113" s="1"/>
      <c r="C1113" s="1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</row>
    <row r="1114" spans="2:19" x14ac:dyDescent="0.2">
      <c r="B1114" s="1"/>
      <c r="C1114" s="1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</row>
    <row r="1115" spans="2:19" x14ac:dyDescent="0.2">
      <c r="B1115" s="1"/>
      <c r="C1115" s="1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</row>
    <row r="1116" spans="2:19" x14ac:dyDescent="0.2">
      <c r="B1116" s="1"/>
      <c r="C1116" s="1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</row>
    <row r="1117" spans="2:19" x14ac:dyDescent="0.2">
      <c r="B1117" s="1"/>
      <c r="C1117" s="1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</row>
    <row r="1118" spans="2:19" x14ac:dyDescent="0.2">
      <c r="B1118" s="1"/>
      <c r="C1118" s="1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</row>
    <row r="1119" spans="2:19" x14ac:dyDescent="0.2">
      <c r="B1119" s="1"/>
      <c r="C1119" s="1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</row>
    <row r="1120" spans="2:19" x14ac:dyDescent="0.2">
      <c r="B1120" s="1"/>
      <c r="C1120" s="1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</row>
    <row r="1121" spans="2:19" x14ac:dyDescent="0.2">
      <c r="B1121" s="1"/>
      <c r="C1121" s="1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</row>
    <row r="1122" spans="2:19" x14ac:dyDescent="0.2">
      <c r="B1122" s="1"/>
      <c r="C1122" s="1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</row>
    <row r="1123" spans="2:19" x14ac:dyDescent="0.2">
      <c r="B1123" s="1"/>
      <c r="C1123" s="1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</row>
    <row r="1124" spans="2:19" x14ac:dyDescent="0.2">
      <c r="B1124" s="1"/>
      <c r="C1124" s="1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</row>
    <row r="1125" spans="2:19" x14ac:dyDescent="0.2">
      <c r="B1125" s="1"/>
      <c r="C1125" s="1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</row>
    <row r="1126" spans="2:19" x14ac:dyDescent="0.2">
      <c r="B1126" s="1"/>
      <c r="C1126" s="1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</row>
    <row r="1127" spans="2:19" x14ac:dyDescent="0.2">
      <c r="B1127" s="1"/>
      <c r="C1127" s="1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</row>
    <row r="1128" spans="2:19" x14ac:dyDescent="0.2">
      <c r="B1128" s="1"/>
      <c r="C1128" s="1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</row>
    <row r="1129" spans="2:19" x14ac:dyDescent="0.2">
      <c r="B1129" s="1"/>
      <c r="C1129" s="1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</row>
    <row r="1130" spans="2:19" x14ac:dyDescent="0.2">
      <c r="B1130" s="1"/>
      <c r="C1130" s="1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</row>
    <row r="1131" spans="2:19" x14ac:dyDescent="0.2">
      <c r="B1131" s="1"/>
      <c r="C1131" s="1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</row>
    <row r="1132" spans="2:19" x14ac:dyDescent="0.2">
      <c r="B1132" s="1"/>
      <c r="C1132" s="1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</row>
    <row r="1133" spans="2:19" x14ac:dyDescent="0.2">
      <c r="B1133" s="1"/>
      <c r="C1133" s="1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</row>
    <row r="1134" spans="2:19" x14ac:dyDescent="0.2">
      <c r="B1134" s="1"/>
      <c r="C1134" s="1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</row>
    <row r="1135" spans="2:19" x14ac:dyDescent="0.2">
      <c r="B1135" s="1"/>
      <c r="C1135" s="1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</row>
    <row r="1136" spans="2:19" x14ac:dyDescent="0.2">
      <c r="B1136" s="1"/>
      <c r="C1136" s="1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</row>
    <row r="1137" spans="2:19" x14ac:dyDescent="0.2">
      <c r="B1137" s="1"/>
      <c r="C1137" s="1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</row>
    <row r="1138" spans="2:19" x14ac:dyDescent="0.2">
      <c r="B1138" s="1"/>
      <c r="C1138" s="1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</row>
    <row r="1139" spans="2:19" x14ac:dyDescent="0.2">
      <c r="B1139" s="1"/>
      <c r="C1139" s="1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</row>
    <row r="1140" spans="2:19" x14ac:dyDescent="0.2">
      <c r="B1140" s="1"/>
      <c r="C1140" s="1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</row>
    <row r="1141" spans="2:19" x14ac:dyDescent="0.2">
      <c r="B1141" s="1"/>
      <c r="C1141" s="1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</row>
    <row r="1142" spans="2:19" x14ac:dyDescent="0.2">
      <c r="B1142" s="1"/>
      <c r="C1142" s="1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</row>
    <row r="1143" spans="2:19" x14ac:dyDescent="0.2">
      <c r="B1143" s="1"/>
      <c r="C1143" s="1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</row>
    <row r="1144" spans="2:19" x14ac:dyDescent="0.2">
      <c r="B1144" s="1"/>
      <c r="C1144" s="1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</row>
    <row r="1145" spans="2:19" x14ac:dyDescent="0.2">
      <c r="B1145" s="1"/>
      <c r="C1145" s="1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</row>
    <row r="1146" spans="2:19" x14ac:dyDescent="0.2">
      <c r="B1146" s="1"/>
      <c r="C1146" s="1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</row>
    <row r="1147" spans="2:19" x14ac:dyDescent="0.2">
      <c r="B1147" s="1"/>
      <c r="C1147" s="1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</row>
    <row r="1148" spans="2:19" x14ac:dyDescent="0.2">
      <c r="B1148" s="1"/>
      <c r="C1148" s="1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</row>
    <row r="1149" spans="2:19" x14ac:dyDescent="0.2">
      <c r="B1149" s="1"/>
      <c r="C1149" s="1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</row>
    <row r="1150" spans="2:19" x14ac:dyDescent="0.2">
      <c r="B1150" s="1"/>
      <c r="C1150" s="1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</row>
    <row r="1151" spans="2:19" x14ac:dyDescent="0.2">
      <c r="B1151" s="1"/>
      <c r="C1151" s="1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</row>
    <row r="1152" spans="2:19" x14ac:dyDescent="0.2">
      <c r="B1152" s="1"/>
      <c r="C1152" s="1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</row>
    <row r="1153" spans="2:19" x14ac:dyDescent="0.2">
      <c r="B1153" s="1"/>
      <c r="C1153" s="1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</row>
    <row r="1154" spans="2:19" x14ac:dyDescent="0.2">
      <c r="B1154" s="1"/>
      <c r="C1154" s="1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</row>
    <row r="1155" spans="2:19" x14ac:dyDescent="0.2">
      <c r="B1155" s="1"/>
      <c r="C1155" s="1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</row>
    <row r="1156" spans="2:19" x14ac:dyDescent="0.2">
      <c r="B1156" s="1"/>
      <c r="C1156" s="1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</row>
    <row r="1157" spans="2:19" x14ac:dyDescent="0.2">
      <c r="B1157" s="1"/>
      <c r="C1157" s="1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</row>
    <row r="1158" spans="2:19" x14ac:dyDescent="0.2">
      <c r="B1158" s="1"/>
      <c r="C1158" s="1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</row>
    <row r="1159" spans="2:19" x14ac:dyDescent="0.2">
      <c r="B1159" s="1"/>
      <c r="C1159" s="1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</row>
    <row r="1160" spans="2:19" x14ac:dyDescent="0.2">
      <c r="B1160" s="1"/>
      <c r="C1160" s="1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</row>
    <row r="1161" spans="2:19" x14ac:dyDescent="0.2">
      <c r="B1161" s="1"/>
      <c r="C1161" s="1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</row>
    <row r="1162" spans="2:19" x14ac:dyDescent="0.2">
      <c r="B1162" s="1"/>
      <c r="C1162" s="1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</row>
    <row r="1163" spans="2:19" x14ac:dyDescent="0.2">
      <c r="B1163" s="1"/>
      <c r="C1163" s="1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</row>
    <row r="1164" spans="2:19" x14ac:dyDescent="0.2">
      <c r="B1164" s="1"/>
      <c r="C1164" s="1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</row>
    <row r="1165" spans="2:19" x14ac:dyDescent="0.2">
      <c r="B1165" s="1"/>
      <c r="C1165" s="1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</row>
    <row r="1166" spans="2:19" x14ac:dyDescent="0.2">
      <c r="B1166" s="1"/>
      <c r="C1166" s="1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</row>
    <row r="1167" spans="2:19" x14ac:dyDescent="0.2">
      <c r="B1167" s="1"/>
      <c r="C1167" s="1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</row>
    <row r="1168" spans="2:19" x14ac:dyDescent="0.2">
      <c r="B1168" s="1"/>
      <c r="C1168" s="1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</row>
    <row r="1169" spans="2:19" x14ac:dyDescent="0.2">
      <c r="B1169" s="1"/>
      <c r="C1169" s="1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</row>
    <row r="1170" spans="2:19" x14ac:dyDescent="0.2">
      <c r="B1170" s="1"/>
      <c r="C1170" s="1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</row>
    <row r="1171" spans="2:19" x14ac:dyDescent="0.2">
      <c r="B1171" s="1"/>
      <c r="C1171" s="1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</row>
    <row r="1172" spans="2:19" x14ac:dyDescent="0.2">
      <c r="B1172" s="1"/>
      <c r="C1172" s="1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</row>
    <row r="1173" spans="2:19" x14ac:dyDescent="0.2">
      <c r="B1173" s="1"/>
      <c r="C1173" s="1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</row>
    <row r="1174" spans="2:19" x14ac:dyDescent="0.2">
      <c r="B1174" s="1"/>
      <c r="C1174" s="1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</row>
    <row r="1175" spans="2:19" x14ac:dyDescent="0.2">
      <c r="B1175" s="1"/>
      <c r="C1175" s="1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</row>
    <row r="1176" spans="2:19" x14ac:dyDescent="0.2">
      <c r="B1176" s="1"/>
      <c r="C1176" s="1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</row>
    <row r="1177" spans="2:19" x14ac:dyDescent="0.2">
      <c r="B1177" s="1"/>
      <c r="C1177" s="1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</row>
    <row r="1178" spans="2:19" x14ac:dyDescent="0.2">
      <c r="B1178" s="1"/>
      <c r="C1178" s="1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</row>
    <row r="1179" spans="2:19" x14ac:dyDescent="0.2">
      <c r="B1179" s="1"/>
      <c r="C1179" s="1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</row>
    <row r="1180" spans="2:19" x14ac:dyDescent="0.2">
      <c r="B1180" s="1"/>
      <c r="C1180" s="1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</row>
    <row r="1181" spans="2:19" x14ac:dyDescent="0.2">
      <c r="B1181" s="1"/>
      <c r="C1181" s="1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</row>
    <row r="1182" spans="2:19" x14ac:dyDescent="0.2">
      <c r="B1182" s="1"/>
      <c r="C1182" s="1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</row>
    <row r="1183" spans="2:19" x14ac:dyDescent="0.2">
      <c r="B1183" s="1"/>
      <c r="C1183" s="1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</row>
    <row r="1184" spans="2:19" x14ac:dyDescent="0.2">
      <c r="B1184" s="1"/>
      <c r="C1184" s="1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</row>
    <row r="1185" spans="2:19" x14ac:dyDescent="0.2">
      <c r="B1185" s="1"/>
      <c r="C1185" s="1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</row>
    <row r="1186" spans="2:19" x14ac:dyDescent="0.2">
      <c r="B1186" s="1"/>
      <c r="C1186" s="1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</row>
    <row r="1187" spans="2:19" x14ac:dyDescent="0.2">
      <c r="B1187" s="1"/>
      <c r="C1187" s="1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</row>
    <row r="1188" spans="2:19" x14ac:dyDescent="0.2">
      <c r="B1188" s="1"/>
      <c r="C1188" s="1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</row>
    <row r="1189" spans="2:19" x14ac:dyDescent="0.2">
      <c r="B1189" s="1"/>
      <c r="C1189" s="1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</row>
    <row r="1190" spans="2:19" x14ac:dyDescent="0.2">
      <c r="B1190" s="1"/>
      <c r="C1190" s="1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</row>
    <row r="1191" spans="2:19" x14ac:dyDescent="0.2">
      <c r="B1191" s="1"/>
      <c r="C1191" s="1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</row>
    <row r="1192" spans="2:19" x14ac:dyDescent="0.2">
      <c r="B1192" s="1"/>
      <c r="C1192" s="1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</row>
    <row r="1193" spans="2:19" x14ac:dyDescent="0.2">
      <c r="B1193" s="1"/>
      <c r="C1193" s="1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</row>
    <row r="1194" spans="2:19" x14ac:dyDescent="0.2">
      <c r="B1194" s="1"/>
      <c r="C1194" s="1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</row>
    <row r="1195" spans="2:19" x14ac:dyDescent="0.2">
      <c r="B1195" s="1"/>
      <c r="C1195" s="1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</row>
    <row r="1196" spans="2:19" x14ac:dyDescent="0.2">
      <c r="B1196" s="1"/>
      <c r="C1196" s="1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</row>
    <row r="1197" spans="2:19" x14ac:dyDescent="0.2">
      <c r="B1197" s="1"/>
      <c r="C1197" s="1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</row>
    <row r="1198" spans="2:19" x14ac:dyDescent="0.2">
      <c r="B1198" s="1"/>
      <c r="C1198" s="1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</row>
    <row r="1199" spans="2:19" x14ac:dyDescent="0.2">
      <c r="B1199" s="1"/>
      <c r="C1199" s="1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</row>
    <row r="1200" spans="2:19" x14ac:dyDescent="0.2">
      <c r="B1200" s="1"/>
      <c r="C1200" s="1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</row>
    <row r="1201" spans="2:19" x14ac:dyDescent="0.2">
      <c r="B1201" s="1"/>
      <c r="C1201" s="1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</row>
    <row r="1202" spans="2:19" x14ac:dyDescent="0.2">
      <c r="B1202" s="1"/>
      <c r="C1202" s="1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</row>
    <row r="1203" spans="2:19" x14ac:dyDescent="0.2">
      <c r="B1203" s="1"/>
      <c r="C1203" s="1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</row>
    <row r="1204" spans="2:19" x14ac:dyDescent="0.2">
      <c r="B1204" s="1"/>
      <c r="C1204" s="1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</row>
    <row r="1205" spans="2:19" x14ac:dyDescent="0.2">
      <c r="B1205" s="1"/>
      <c r="C1205" s="1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</row>
    <row r="1206" spans="2:19" x14ac:dyDescent="0.2">
      <c r="B1206" s="1"/>
      <c r="C1206" s="1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</row>
    <row r="1207" spans="2:19" x14ac:dyDescent="0.2">
      <c r="B1207" s="1"/>
      <c r="C1207" s="1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</row>
    <row r="1208" spans="2:19" x14ac:dyDescent="0.2">
      <c r="B1208" s="1"/>
      <c r="C1208" s="1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</row>
    <row r="1209" spans="2:19" x14ac:dyDescent="0.2">
      <c r="B1209" s="1"/>
      <c r="C1209" s="1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</row>
    <row r="1210" spans="2:19" x14ac:dyDescent="0.2">
      <c r="B1210" s="1"/>
      <c r="C1210" s="1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</row>
    <row r="1211" spans="2:19" x14ac:dyDescent="0.2">
      <c r="B1211" s="1"/>
      <c r="C1211" s="1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</row>
    <row r="1212" spans="2:19" x14ac:dyDescent="0.2">
      <c r="B1212" s="1"/>
      <c r="C1212" s="1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</row>
    <row r="1213" spans="2:19" x14ac:dyDescent="0.2">
      <c r="B1213" s="1"/>
      <c r="C1213" s="1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</row>
    <row r="1214" spans="2:19" x14ac:dyDescent="0.2">
      <c r="B1214" s="1"/>
      <c r="C1214" s="1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</row>
    <row r="1215" spans="2:19" x14ac:dyDescent="0.2">
      <c r="B1215" s="1"/>
      <c r="C1215" s="1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</row>
    <row r="1216" spans="2:19" x14ac:dyDescent="0.2">
      <c r="B1216" s="1"/>
      <c r="C1216" s="1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</row>
    <row r="1217" spans="2:19" x14ac:dyDescent="0.2">
      <c r="B1217" s="1"/>
      <c r="C1217" s="1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</row>
    <row r="1218" spans="2:19" x14ac:dyDescent="0.2">
      <c r="B1218" s="1"/>
      <c r="C1218" s="1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</row>
    <row r="1219" spans="2:19" x14ac:dyDescent="0.2">
      <c r="B1219" s="1"/>
      <c r="C1219" s="1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</row>
    <row r="1220" spans="2:19" x14ac:dyDescent="0.2">
      <c r="B1220" s="1"/>
      <c r="C1220" s="1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</row>
    <row r="1221" spans="2:19" x14ac:dyDescent="0.2">
      <c r="B1221" s="1"/>
      <c r="C1221" s="1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</row>
    <row r="1222" spans="2:19" x14ac:dyDescent="0.2">
      <c r="B1222" s="1"/>
      <c r="C1222" s="1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</row>
    <row r="1223" spans="2:19" x14ac:dyDescent="0.2">
      <c r="B1223" s="1"/>
      <c r="C1223" s="1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</row>
    <row r="1224" spans="2:19" x14ac:dyDescent="0.2">
      <c r="B1224" s="1"/>
      <c r="C1224" s="1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</row>
    <row r="1225" spans="2:19" x14ac:dyDescent="0.2">
      <c r="B1225" s="1"/>
      <c r="C1225" s="1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</row>
    <row r="1226" spans="2:19" x14ac:dyDescent="0.2">
      <c r="B1226" s="1"/>
      <c r="C1226" s="1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</row>
    <row r="1227" spans="2:19" x14ac:dyDescent="0.2">
      <c r="B1227" s="1"/>
      <c r="C1227" s="1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</row>
    <row r="1228" spans="2:19" x14ac:dyDescent="0.2">
      <c r="B1228" s="1"/>
      <c r="C1228" s="1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</row>
    <row r="1229" spans="2:19" x14ac:dyDescent="0.2">
      <c r="B1229" s="1"/>
      <c r="C1229" s="1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</row>
    <row r="1230" spans="2:19" x14ac:dyDescent="0.2">
      <c r="B1230" s="1"/>
      <c r="C1230" s="1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</row>
    <row r="1231" spans="2:19" x14ac:dyDescent="0.2">
      <c r="B1231" s="1"/>
      <c r="C1231" s="1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</row>
    <row r="1232" spans="2:19" x14ac:dyDescent="0.2">
      <c r="B1232" s="1"/>
      <c r="C1232" s="1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</row>
    <row r="1233" spans="2:19" x14ac:dyDescent="0.2">
      <c r="B1233" s="1"/>
      <c r="C1233" s="1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</row>
    <row r="1234" spans="2:19" x14ac:dyDescent="0.2">
      <c r="B1234" s="1"/>
      <c r="C1234" s="1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</row>
    <row r="1235" spans="2:19" x14ac:dyDescent="0.2">
      <c r="B1235" s="1"/>
      <c r="C1235" s="1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</row>
    <row r="1236" spans="2:19" x14ac:dyDescent="0.2">
      <c r="B1236" s="1"/>
      <c r="C1236" s="1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</row>
    <row r="1237" spans="2:19" x14ac:dyDescent="0.2">
      <c r="B1237" s="1"/>
      <c r="C1237" s="1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</row>
    <row r="1238" spans="2:19" x14ac:dyDescent="0.2">
      <c r="B1238" s="1"/>
      <c r="C1238" s="1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</row>
    <row r="1239" spans="2:19" x14ac:dyDescent="0.2">
      <c r="B1239" s="1"/>
      <c r="C1239" s="1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</row>
    <row r="1240" spans="2:19" x14ac:dyDescent="0.2">
      <c r="B1240" s="1"/>
      <c r="C1240" s="1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</row>
    <row r="1241" spans="2:19" x14ac:dyDescent="0.2">
      <c r="B1241" s="1"/>
      <c r="C1241" s="1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</row>
    <row r="1242" spans="2:19" x14ac:dyDescent="0.2">
      <c r="B1242" s="1"/>
      <c r="C1242" s="1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</row>
    <row r="1243" spans="2:19" x14ac:dyDescent="0.2">
      <c r="B1243" s="1"/>
      <c r="C1243" s="1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</row>
    <row r="1244" spans="2:19" x14ac:dyDescent="0.2">
      <c r="B1244" s="1"/>
      <c r="C1244" s="1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</row>
    <row r="1245" spans="2:19" x14ac:dyDescent="0.2">
      <c r="B1245" s="1"/>
      <c r="C1245" s="1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</row>
    <row r="1246" spans="2:19" x14ac:dyDescent="0.2">
      <c r="B1246" s="1"/>
      <c r="C1246" s="1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</row>
    <row r="1247" spans="2:19" x14ac:dyDescent="0.2">
      <c r="B1247" s="1"/>
      <c r="C1247" s="1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</row>
    <row r="1248" spans="2:19" x14ac:dyDescent="0.2">
      <c r="B1248" s="1"/>
      <c r="C1248" s="1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</row>
    <row r="1249" spans="2:19" x14ac:dyDescent="0.2">
      <c r="B1249" s="1"/>
      <c r="C1249" s="1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</row>
    <row r="1250" spans="2:19" x14ac:dyDescent="0.2">
      <c r="B1250" s="1"/>
      <c r="C1250" s="1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</row>
    <row r="1251" spans="2:19" x14ac:dyDescent="0.2">
      <c r="B1251" s="1"/>
      <c r="C1251" s="1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</row>
    <row r="1252" spans="2:19" x14ac:dyDescent="0.2">
      <c r="B1252" s="1"/>
      <c r="C1252" s="1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</row>
    <row r="1253" spans="2:19" x14ac:dyDescent="0.2">
      <c r="B1253" s="1"/>
      <c r="C1253" s="1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</row>
    <row r="1254" spans="2:19" x14ac:dyDescent="0.2">
      <c r="B1254" s="1"/>
      <c r="C1254" s="1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</row>
    <row r="1255" spans="2:19" x14ac:dyDescent="0.2">
      <c r="B1255" s="1"/>
      <c r="C1255" s="1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</row>
    <row r="1256" spans="2:19" x14ac:dyDescent="0.2">
      <c r="B1256" s="1"/>
      <c r="C1256" s="1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</row>
    <row r="1257" spans="2:19" x14ac:dyDescent="0.2"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</row>
    <row r="1258" spans="2:19" x14ac:dyDescent="0.2"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</row>
    <row r="1259" spans="2:19" x14ac:dyDescent="0.2"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</row>
    <row r="1260" spans="2:19" x14ac:dyDescent="0.2"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</row>
    <row r="1261" spans="2:19" x14ac:dyDescent="0.2"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McGillicudy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Hendenderson</dc:creator>
  <cp:lastModifiedBy>Paul Hendenderson</cp:lastModifiedBy>
  <dcterms:created xsi:type="dcterms:W3CDTF">2019-10-31T15:58:02Z</dcterms:created>
  <dcterms:modified xsi:type="dcterms:W3CDTF">2019-10-31T15:58:35Z</dcterms:modified>
</cp:coreProperties>
</file>